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承保明细表" sheetId="5" r:id="rId1"/>
  </sheets>
  <calcPr calcId="144525"/>
</workbook>
</file>

<file path=xl/sharedStrings.xml><?xml version="1.0" encoding="utf-8"?>
<sst xmlns="http://schemas.openxmlformats.org/spreadsheetml/2006/main" count="17" uniqueCount="17">
  <si>
    <t>2021年惠州市政策性种植保险承保明细表</t>
  </si>
  <si>
    <t>单位：亩、元、户</t>
  </si>
  <si>
    <t>序号</t>
  </si>
  <si>
    <t>承保品种</t>
  </si>
  <si>
    <t>承保面积</t>
  </si>
  <si>
    <t>保险金额</t>
  </si>
  <si>
    <t>保险费</t>
  </si>
  <si>
    <t>县级补贴金额</t>
  </si>
  <si>
    <t>市级补贴金额</t>
  </si>
  <si>
    <t>省级补贴金额</t>
  </si>
  <si>
    <t>中央补贴金额</t>
  </si>
  <si>
    <t>水稻</t>
  </si>
  <si>
    <t>玉米</t>
  </si>
  <si>
    <t>岭南水果</t>
  </si>
  <si>
    <t>简易大棚</t>
  </si>
  <si>
    <t>中药材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</si>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</sst>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0.5"/>
      <name val="宋体"/>
      <charset val="134"/>
      <scheme val="minor"/>
    </font>
    <font>
      <sz val="11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Border="1" applyAlignment="1">
      <alignment vertical="center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F9" sqref="F9:I9"/>
    </sheetView>
  </sheetViews>
  <sheetFormatPr defaultColWidth="9" defaultRowHeight="13.5"/>
  <cols>
    <col min="1" max="9" width="12.625" customWidth="1"/>
  </cols>
  <sheetData>
    <row r="1" s="1" customFormat="1" ht="4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/>
      <c r="B2" s="4"/>
      <c r="C2" s="4"/>
      <c r="D2" s="4"/>
      <c r="F2" s="5"/>
      <c r="G2" s="6"/>
      <c r="H2" s="5" t="s">
        <v>1</v>
      </c>
      <c r="I2" s="11"/>
    </row>
    <row r="3" s="1" customFormat="1" ht="38.2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25" customHeight="1" spans="1:9">
      <c r="A4" s="8">
        <v>1</v>
      </c>
      <c r="B4" s="8" t="s">
        <v>11</v>
      </c>
      <c r="C4" s="8">
        <v>130</v>
      </c>
      <c r="D4" s="8">
        <v>130000</v>
      </c>
      <c r="E4" s="8">
        <v>5200</v>
      </c>
      <c r="F4" s="8">
        <v>910</v>
      </c>
      <c r="G4" s="8">
        <v>910</v>
      </c>
      <c r="H4" s="8">
        <v>1560</v>
      </c>
      <c r="I4" s="8">
        <v>1820</v>
      </c>
    </row>
    <row r="5" s="2" customFormat="1" ht="25" customHeight="1" spans="1:9">
      <c r="A5" s="8">
        <v>2</v>
      </c>
      <c r="B5" s="8" t="s">
        <v>12</v>
      </c>
      <c r="C5" s="8">
        <v>530</v>
      </c>
      <c r="D5" s="8">
        <v>530000</v>
      </c>
      <c r="E5" s="8">
        <v>25440</v>
      </c>
      <c r="F5" s="8">
        <v>4452</v>
      </c>
      <c r="G5" s="8">
        <v>4452</v>
      </c>
      <c r="H5" s="8">
        <v>7632</v>
      </c>
      <c r="I5" s="8">
        <v>8904</v>
      </c>
    </row>
    <row r="6" s="2" customFormat="1" ht="25" customHeight="1" spans="1:9">
      <c r="A6" s="8">
        <v>3</v>
      </c>
      <c r="B6" s="8" t="s">
        <v>13</v>
      </c>
      <c r="C6" s="8">
        <v>1513</v>
      </c>
      <c r="D6" s="8">
        <v>4539000</v>
      </c>
      <c r="E6" s="8">
        <v>453900</v>
      </c>
      <c r="F6" s="8">
        <v>158865</v>
      </c>
      <c r="G6" s="8">
        <v>68085</v>
      </c>
      <c r="H6" s="8">
        <v>226950</v>
      </c>
      <c r="I6" s="8">
        <v>0</v>
      </c>
    </row>
    <row r="7" s="2" customFormat="1" ht="25" customHeight="1" spans="1:9">
      <c r="A7" s="8">
        <v>4</v>
      </c>
      <c r="B7" s="8" t="s">
        <v>14</v>
      </c>
      <c r="C7" s="8">
        <v>112.52</v>
      </c>
      <c r="D7" s="8">
        <v>346800</v>
      </c>
      <c r="E7" s="8">
        <v>20544</v>
      </c>
      <c r="F7" s="8">
        <v>9244.8</v>
      </c>
      <c r="G7" s="8">
        <v>3081.6</v>
      </c>
      <c r="H7" s="8">
        <v>8217.6</v>
      </c>
      <c r="I7" s="8">
        <v>0</v>
      </c>
    </row>
    <row r="8" s="2" customFormat="1" ht="25" customHeight="1" spans="1:9">
      <c r="A8" s="8">
        <v>5</v>
      </c>
      <c r="B8" s="9" t="s">
        <v>15</v>
      </c>
      <c r="C8" s="8">
        <v>27.92</v>
      </c>
      <c r="D8" s="8">
        <v>83760</v>
      </c>
      <c r="E8" s="8">
        <v>3350.4</v>
      </c>
      <c r="F8" s="8">
        <v>1423.92</v>
      </c>
      <c r="G8" s="8">
        <v>753.84</v>
      </c>
      <c r="H8" s="8">
        <v>1172.64</v>
      </c>
      <c r="I8" s="8">
        <v>0</v>
      </c>
    </row>
    <row r="9" ht="25" customHeight="1" spans="1:9">
      <c r="A9" s="10" t="s">
        <v>16</v>
      </c>
      <c r="B9" s="10"/>
      <c r="C9" s="10">
        <f t="shared" ref="C9:H9" si="0">SUM(C4:C8)</f>
        <v>2313.44</v>
      </c>
      <c r="D9" s="10">
        <f t="shared" si="0"/>
        <v>5629560</v>
      </c>
      <c r="E9" s="10">
        <f t="shared" si="0"/>
        <v>508434.4</v>
      </c>
      <c r="F9" s="10">
        <f t="shared" si="0"/>
        <v>174895.72</v>
      </c>
      <c r="G9" s="10">
        <f t="shared" si="0"/>
        <v>77282.44</v>
      </c>
      <c r="H9" s="10">
        <f t="shared" si="0"/>
        <v>245532.24</v>
      </c>
      <c r="I9" s="10">
        <f>SUM(I4:J8)</f>
        <v>10724</v>
      </c>
    </row>
  </sheetData>
  <mergeCells count="3">
    <mergeCell ref="A1:I1"/>
    <mergeCell ref="A2:D2"/>
    <mergeCell ref="A9:B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2023-06-14T01:12:47Z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38AD756D6046469CAB31412003D9BC55</vt:lpwstr>
  </property>
</Properties>
</file>