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<sst xmlns="http://schemas.openxmlformats.org/spreadsheetml/2006/main" count="66" uniqueCount="66">
  <si>
    <t>2023年三季度大亚湾开发区制造业企业提质增效
奖励资金安排计划</t>
  </si>
  <si>
    <t>序号</t>
  </si>
  <si>
    <t>企业名称</t>
  </si>
  <si>
    <t>提质奖励</t>
  </si>
  <si>
    <t>增效奖励</t>
  </si>
  <si>
    <t>合计奖励金额（万元）</t>
  </si>
  <si>
    <t>1-9月累计工业增加值增速（%）</t>
  </si>
  <si>
    <t>奖励金额
（万元）</t>
  </si>
  <si>
    <t>2022年度工业增加值增速（%）</t>
  </si>
  <si>
    <t>奖励金额（万元）</t>
  </si>
  <si>
    <t>惠州比亚迪电池有限公司</t>
  </si>
  <si>
    <t>广东洲明节能科技有限公司</t>
  </si>
  <si>
    <t>惠州科达利精密工业有限公司</t>
  </si>
  <si>
    <t>环荣电子（惠州）有限公司</t>
  </si>
  <si>
    <t>惠州宇新化工有限责任公司</t>
  </si>
  <si>
    <t>三菱化学化工原料（惠州）有限公司</t>
  </si>
  <si>
    <t>广东省国威通精密技术有限公司</t>
  </si>
  <si>
    <t>惠州市美好创亿医疗科技有限公司</t>
  </si>
  <si>
    <t>惠州市广兴混凝土有限公司</t>
  </si>
  <si>
    <t>惠州市联建光电有限公司</t>
  </si>
  <si>
    <t>惠州市金百泽电路科技有限公司</t>
  </si>
  <si>
    <t>惠州市德庞精密自动化有限公司</t>
  </si>
  <si>
    <t>广东中奕环保科技有限公司</t>
  </si>
  <si>
    <t>惠州尼索科连接技术有限公司</t>
  </si>
  <si>
    <t xml:space="preserve">华南立能科技（惠州）有限公司 </t>
  </si>
  <si>
    <t>瑞珂玛机电(惠州)有限公司</t>
  </si>
  <si>
    <t>惠州市鑫晖源科技有限公司</t>
  </si>
  <si>
    <t>李长荣（惠州）高新材料有限公司</t>
  </si>
  <si>
    <t>惠州皓赛技术有限公司</t>
  </si>
  <si>
    <t>惠州市宝明显示技术有限公司</t>
  </si>
  <si>
    <t>域鑫科技（惠州）有限公司</t>
  </si>
  <si>
    <t>惠州伊斯科新材料科技发展有限公司</t>
  </si>
  <si>
    <t>敏华高峰智能科技（惠州）有限公司</t>
  </si>
  <si>
    <t>惠州大亚湾健力达家具材料有限公司</t>
  </si>
  <si>
    <t>广东湾内智能装备有限公司</t>
  </si>
  <si>
    <t>惠州市昊润包装科技有限公司</t>
  </si>
  <si>
    <t>惠州市中源新能源有限公司</t>
  </si>
  <si>
    <t>惠州市华达通气体制造股份有限公司</t>
  </si>
  <si>
    <t>惠州市豪恩智能物联有限公司</t>
  </si>
  <si>
    <t>惠州信立泰药业有限公司</t>
  </si>
  <si>
    <t>广东莱佛士制药技术有限公司</t>
  </si>
  <si>
    <t>惠州市慧昊光电有限公司</t>
  </si>
  <si>
    <t>惠州市汇智科技有限公司</t>
  </si>
  <si>
    <t>惠州市笨鸟先飞光学材料有限公司</t>
  </si>
  <si>
    <t>鼎富电子(惠州)有限公司</t>
  </si>
  <si>
    <t>惠州市卓创伟业实业有限公司</t>
  </si>
  <si>
    <t>广东新艺洋玻璃科技有限公司</t>
  </si>
  <si>
    <t>盈森玩具（惠州）有限公司</t>
  </si>
  <si>
    <t>惠州市串联光电科技有限公司</t>
  </si>
  <si>
    <t>林德（惠州）工业气体有限公司</t>
  </si>
  <si>
    <t>惠州市鹏程电子科技有限公司</t>
  </si>
  <si>
    <t>惠州三力协成精密部件有限公司</t>
  </si>
  <si>
    <t>惠州鑫玻玻璃科技有限公司</t>
  </si>
  <si>
    <t>广东通发激光科技股份有限公司</t>
  </si>
  <si>
    <t>系统电子科技（惠州）有限公司</t>
  </si>
  <si>
    <t>惠州大亚湾达志精细化工有限公司</t>
  </si>
  <si>
    <t>惠州市万极新材料科技有限公司</t>
  </si>
  <si>
    <t>惠州市柯比电子有限公司</t>
  </si>
  <si>
    <t>惠州卡倍亿电气技术有限公司</t>
  </si>
  <si>
    <t>惠州大亚湾祥发家居有限公司</t>
  </si>
  <si>
    <t>惠州市安品新材料有限公司</t>
  </si>
  <si>
    <t>工匠家居（惠州）有限公司</t>
  </si>
  <si>
    <t>总计</t>
  </si>
  <si>
    <t>企业数量</t>
  </si>
  <si>
    <t>提质奖励金额</t>
  </si>
  <si>
    <t>增效奖励金额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</si>
</sst>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1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/>
    <xf numFmtId="0" fontId="24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50" applyNumberFormat="1" applyFont="1" applyFill="1" applyBorder="1" applyAlignment="1" applyProtection="1">
      <alignment horizontal="left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工业详细数据_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8"/>
  <sheetViews>
    <sheetView tabSelected="1" workbookViewId="0">
      <pane ySplit="3" topLeftCell="A4" activePane="bottomLeft" state="frozen"/>
      <selection/>
      <selection pane="bottomLeft" activeCell="B2" sqref="B2:B3"/>
    </sheetView>
  </sheetViews>
  <sheetFormatPr defaultColWidth="9" defaultRowHeight="13.5" outlineLevelCol="6"/>
  <cols>
    <col min="2" max="2" width="30" customWidth="1"/>
    <col min="3" max="3" width="14.125" customWidth="1"/>
    <col min="4" max="4" width="14.375" customWidth="1"/>
    <col min="5" max="5" width="13.875" customWidth="1"/>
    <col min="6" max="6" width="12.25" customWidth="1"/>
    <col min="7" max="7" width="13.375" customWidth="1"/>
  </cols>
  <sheetData>
    <row r="1" ht="63" customHeight="1" spans="1:7">
      <c r="A1" s="1" t="s">
        <v>0</v>
      </c>
      <c r="B1" s="1"/>
      <c r="C1" s="1"/>
      <c r="D1" s="1"/>
      <c r="E1" s="1"/>
      <c r="F1" s="1"/>
      <c r="G1" s="1"/>
    </row>
    <row r="2" ht="31" customHeight="1" spans="1:7">
      <c r="A2" s="2" t="s">
        <v>1</v>
      </c>
      <c r="B2" s="2" t="s">
        <v>2</v>
      </c>
      <c r="C2" s="2" t="s">
        <v>3</v>
      </c>
      <c r="D2" s="2"/>
      <c r="E2" s="3" t="s">
        <v>4</v>
      </c>
      <c r="F2" s="2"/>
      <c r="G2" s="4" t="s">
        <v>5</v>
      </c>
    </row>
    <row r="3" ht="75" customHeight="1" spans="1:7">
      <c r="A3" s="2"/>
      <c r="B3" s="2"/>
      <c r="C3" s="2" t="s">
        <v>6</v>
      </c>
      <c r="D3" s="2" t="s">
        <v>7</v>
      </c>
      <c r="E3" s="3" t="s">
        <v>8</v>
      </c>
      <c r="F3" s="2" t="s">
        <v>9</v>
      </c>
      <c r="G3" s="4"/>
    </row>
    <row r="4" ht="31" customHeight="1" spans="1:7">
      <c r="A4" s="5">
        <v>1</v>
      </c>
      <c r="B4" s="6" t="s">
        <v>10</v>
      </c>
      <c r="C4" s="7">
        <v>18.8917504816986</v>
      </c>
      <c r="D4" s="8">
        <v>496.6</v>
      </c>
      <c r="E4" s="8">
        <v>20.6678348912078</v>
      </c>
      <c r="F4" s="5">
        <v>250</v>
      </c>
      <c r="G4" s="5">
        <f t="shared" ref="G4:G55" si="0">D4+F4</f>
        <v>746.6</v>
      </c>
    </row>
    <row r="5" ht="31" customHeight="1" spans="1:7">
      <c r="A5" s="5">
        <v>2</v>
      </c>
      <c r="B5" s="6" t="s">
        <v>11</v>
      </c>
      <c r="C5" s="7">
        <v>39.1127679675114</v>
      </c>
      <c r="D5" s="8">
        <v>561.8</v>
      </c>
      <c r="E5" s="8"/>
      <c r="F5" s="5"/>
      <c r="G5" s="5">
        <f t="shared" si="0"/>
        <v>561.8</v>
      </c>
    </row>
    <row r="6" ht="31" customHeight="1" spans="1:7">
      <c r="A6" s="5">
        <v>3</v>
      </c>
      <c r="B6" s="6" t="s">
        <v>12</v>
      </c>
      <c r="C6" s="7">
        <v>36.527595709616</v>
      </c>
      <c r="D6" s="8">
        <v>354.18</v>
      </c>
      <c r="E6" s="8"/>
      <c r="F6" s="5"/>
      <c r="G6" s="5">
        <f t="shared" si="0"/>
        <v>354.18</v>
      </c>
    </row>
    <row r="7" ht="31" customHeight="1" spans="1:7">
      <c r="A7" s="5">
        <v>4</v>
      </c>
      <c r="B7" s="6" t="s">
        <v>13</v>
      </c>
      <c r="C7" s="7">
        <v>180.592615211055</v>
      </c>
      <c r="D7" s="9">
        <v>265.7</v>
      </c>
      <c r="E7" s="8"/>
      <c r="F7" s="5"/>
      <c r="G7" s="5">
        <f t="shared" si="0"/>
        <v>265.7</v>
      </c>
    </row>
    <row r="8" ht="31" customHeight="1" spans="1:7">
      <c r="A8" s="5">
        <v>5</v>
      </c>
      <c r="B8" s="6" t="s">
        <v>14</v>
      </c>
      <c r="C8" s="7">
        <v>10.6965277477825</v>
      </c>
      <c r="D8" s="8">
        <v>0</v>
      </c>
      <c r="E8" s="8">
        <v>89.00669391699</v>
      </c>
      <c r="F8" s="5">
        <v>250</v>
      </c>
      <c r="G8" s="5">
        <f t="shared" si="0"/>
        <v>250</v>
      </c>
    </row>
    <row r="9" ht="31" customHeight="1" spans="1:7">
      <c r="A9" s="5">
        <v>6</v>
      </c>
      <c r="B9" s="6" t="s">
        <v>15</v>
      </c>
      <c r="C9" s="7">
        <v>29.7270015534729</v>
      </c>
      <c r="D9" s="8">
        <v>185.33</v>
      </c>
      <c r="E9" s="8"/>
      <c r="F9" s="5"/>
      <c r="G9" s="5">
        <f t="shared" si="0"/>
        <v>185.33</v>
      </c>
    </row>
    <row r="10" ht="31" customHeight="1" spans="1:7">
      <c r="A10" s="5">
        <v>7</v>
      </c>
      <c r="B10" s="6" t="s">
        <v>16</v>
      </c>
      <c r="C10" s="7">
        <v>10</v>
      </c>
      <c r="D10" s="8">
        <v>75.06</v>
      </c>
      <c r="E10" s="8"/>
      <c r="F10" s="5"/>
      <c r="G10" s="5">
        <f t="shared" si="0"/>
        <v>75.06</v>
      </c>
    </row>
    <row r="11" ht="31" customHeight="1" spans="1:7">
      <c r="A11" s="5">
        <v>8</v>
      </c>
      <c r="B11" s="6" t="s">
        <v>17</v>
      </c>
      <c r="C11" s="7">
        <v>59.9619831608169</v>
      </c>
      <c r="D11" s="8">
        <v>18.78</v>
      </c>
      <c r="E11" s="8">
        <v>10</v>
      </c>
      <c r="F11" s="5">
        <v>50.19</v>
      </c>
      <c r="G11" s="5">
        <f t="shared" si="0"/>
        <v>68.97</v>
      </c>
    </row>
    <row r="12" ht="31" customHeight="1" spans="1:7">
      <c r="A12" s="5">
        <v>9</v>
      </c>
      <c r="B12" s="6" t="s">
        <v>18</v>
      </c>
      <c r="C12" s="7">
        <v>499.742632094139</v>
      </c>
      <c r="D12" s="8">
        <v>49.17</v>
      </c>
      <c r="E12" s="8"/>
      <c r="F12" s="5"/>
      <c r="G12" s="5">
        <f t="shared" si="0"/>
        <v>49.17</v>
      </c>
    </row>
    <row r="13" ht="31" customHeight="1" spans="1:7">
      <c r="A13" s="5">
        <v>10</v>
      </c>
      <c r="B13" s="6" t="s">
        <v>19</v>
      </c>
      <c r="C13" s="7">
        <v>53.5516999723385</v>
      </c>
      <c r="D13" s="8">
        <v>0</v>
      </c>
      <c r="E13" s="8">
        <v>244.307204763568</v>
      </c>
      <c r="F13" s="5">
        <v>42.82</v>
      </c>
      <c r="G13" s="5">
        <f t="shared" si="0"/>
        <v>42.82</v>
      </c>
    </row>
    <row r="14" ht="31" customHeight="1" spans="1:7">
      <c r="A14" s="5">
        <v>11</v>
      </c>
      <c r="B14" s="6" t="s">
        <v>20</v>
      </c>
      <c r="C14" s="7">
        <v>77.3984342945154</v>
      </c>
      <c r="D14" s="8">
        <v>39.31</v>
      </c>
      <c r="E14" s="8"/>
      <c r="F14" s="5"/>
      <c r="G14" s="5">
        <f t="shared" si="0"/>
        <v>39.31</v>
      </c>
    </row>
    <row r="15" ht="31" customHeight="1" spans="1:7">
      <c r="A15" s="5">
        <v>12</v>
      </c>
      <c r="B15" s="6" t="s">
        <v>21</v>
      </c>
      <c r="C15" s="7">
        <v>10</v>
      </c>
      <c r="D15" s="8">
        <v>36.73</v>
      </c>
      <c r="E15" s="8"/>
      <c r="F15" s="5"/>
      <c r="G15" s="5">
        <f t="shared" si="0"/>
        <v>36.73</v>
      </c>
    </row>
    <row r="16" ht="31" customHeight="1" spans="1:7">
      <c r="A16" s="5">
        <v>13</v>
      </c>
      <c r="B16" s="6" t="s">
        <v>22</v>
      </c>
      <c r="C16" s="7">
        <v>33.8510457333601</v>
      </c>
      <c r="D16" s="8">
        <v>35.44</v>
      </c>
      <c r="E16" s="8"/>
      <c r="F16" s="5"/>
      <c r="G16" s="5">
        <f t="shared" si="0"/>
        <v>35.44</v>
      </c>
    </row>
    <row r="17" ht="31" customHeight="1" spans="1:7">
      <c r="A17" s="5">
        <v>14</v>
      </c>
      <c r="B17" s="6" t="s">
        <v>23</v>
      </c>
      <c r="C17" s="7">
        <v>10</v>
      </c>
      <c r="D17" s="8">
        <v>31.61</v>
      </c>
      <c r="E17" s="8"/>
      <c r="F17" s="5"/>
      <c r="G17" s="5">
        <f t="shared" si="0"/>
        <v>31.61</v>
      </c>
    </row>
    <row r="18" ht="31" customHeight="1" spans="1:7">
      <c r="A18" s="5">
        <v>15</v>
      </c>
      <c r="B18" s="6" t="s">
        <v>24</v>
      </c>
      <c r="C18" s="7">
        <v>176.193240243641</v>
      </c>
      <c r="D18" s="8">
        <v>31.6</v>
      </c>
      <c r="E18" s="8"/>
      <c r="F18" s="5"/>
      <c r="G18" s="5">
        <f t="shared" si="0"/>
        <v>31.6</v>
      </c>
    </row>
    <row r="19" ht="31" customHeight="1" spans="1:7">
      <c r="A19" s="5">
        <v>16</v>
      </c>
      <c r="B19" s="6" t="s">
        <v>25</v>
      </c>
      <c r="C19" s="7">
        <v>64.344159330621</v>
      </c>
      <c r="D19" s="8">
        <v>27.47</v>
      </c>
      <c r="E19" s="8"/>
      <c r="F19" s="5"/>
      <c r="G19" s="5">
        <f t="shared" si="0"/>
        <v>27.47</v>
      </c>
    </row>
    <row r="20" ht="31" customHeight="1" spans="1:7">
      <c r="A20" s="5">
        <v>17</v>
      </c>
      <c r="B20" s="6" t="s">
        <v>26</v>
      </c>
      <c r="C20" s="7">
        <v>118.300248066399</v>
      </c>
      <c r="D20" s="8">
        <v>26.66</v>
      </c>
      <c r="E20" s="8"/>
      <c r="F20" s="5"/>
      <c r="G20" s="5">
        <f t="shared" si="0"/>
        <v>26.66</v>
      </c>
    </row>
    <row r="21" ht="31" customHeight="1" spans="1:7">
      <c r="A21" s="5">
        <v>18</v>
      </c>
      <c r="B21" s="10" t="s">
        <v>27</v>
      </c>
      <c r="C21" s="7">
        <v>12.6177491864581</v>
      </c>
      <c r="D21" s="8">
        <v>24.07</v>
      </c>
      <c r="E21" s="8"/>
      <c r="F21" s="5"/>
      <c r="G21" s="5">
        <f t="shared" si="0"/>
        <v>24.07</v>
      </c>
    </row>
    <row r="22" ht="31" customHeight="1" spans="1:7">
      <c r="A22" s="5">
        <v>19</v>
      </c>
      <c r="B22" s="6" t="s">
        <v>28</v>
      </c>
      <c r="C22" s="7">
        <v>77.3048368085992</v>
      </c>
      <c r="D22" s="8">
        <v>21.55</v>
      </c>
      <c r="E22" s="8"/>
      <c r="F22" s="5"/>
      <c r="G22" s="5">
        <f t="shared" si="0"/>
        <v>21.55</v>
      </c>
    </row>
    <row r="23" ht="31" customHeight="1" spans="1:7">
      <c r="A23" s="5">
        <v>20</v>
      </c>
      <c r="B23" s="6" t="s">
        <v>29</v>
      </c>
      <c r="C23" s="7">
        <v>83.0732799709342</v>
      </c>
      <c r="D23" s="8">
        <v>20.37</v>
      </c>
      <c r="E23" s="8"/>
      <c r="F23" s="5"/>
      <c r="G23" s="5">
        <f t="shared" si="0"/>
        <v>20.37</v>
      </c>
    </row>
    <row r="24" ht="31" customHeight="1" spans="1:7">
      <c r="A24" s="5">
        <v>21</v>
      </c>
      <c r="B24" s="6" t="s">
        <v>30</v>
      </c>
      <c r="C24" s="7">
        <v>67.2441505677669</v>
      </c>
      <c r="D24" s="8">
        <v>12.93</v>
      </c>
      <c r="E24" s="8">
        <v>63.7869714036316</v>
      </c>
      <c r="F24" s="5">
        <v>6.75</v>
      </c>
      <c r="G24" s="5">
        <f t="shared" si="0"/>
        <v>19.68</v>
      </c>
    </row>
    <row r="25" ht="31" customHeight="1" spans="1:7">
      <c r="A25" s="5">
        <v>22</v>
      </c>
      <c r="B25" s="6" t="s">
        <v>31</v>
      </c>
      <c r="C25" s="7">
        <v>35.0617934725067</v>
      </c>
      <c r="D25" s="8">
        <v>19.27</v>
      </c>
      <c r="E25" s="8"/>
      <c r="F25" s="5"/>
      <c r="G25" s="5">
        <f t="shared" si="0"/>
        <v>19.27</v>
      </c>
    </row>
    <row r="26" ht="31" customHeight="1" spans="1:7">
      <c r="A26" s="5">
        <v>23</v>
      </c>
      <c r="B26" s="6" t="s">
        <v>32</v>
      </c>
      <c r="C26" s="7">
        <v>887.87136839057</v>
      </c>
      <c r="D26" s="8">
        <v>17.74</v>
      </c>
      <c r="E26" s="8"/>
      <c r="F26" s="5"/>
      <c r="G26" s="5">
        <f t="shared" si="0"/>
        <v>17.74</v>
      </c>
    </row>
    <row r="27" ht="31" customHeight="1" spans="1:7">
      <c r="A27" s="5">
        <v>24</v>
      </c>
      <c r="B27" s="6" t="s">
        <v>33</v>
      </c>
      <c r="C27" s="7">
        <v>32.6005420264813</v>
      </c>
      <c r="D27" s="8">
        <v>15.87</v>
      </c>
      <c r="E27" s="8"/>
      <c r="F27" s="5"/>
      <c r="G27" s="5">
        <f t="shared" si="0"/>
        <v>15.87</v>
      </c>
    </row>
    <row r="28" ht="31" customHeight="1" spans="1:7">
      <c r="A28" s="5">
        <v>25</v>
      </c>
      <c r="B28" s="6" t="s">
        <v>34</v>
      </c>
      <c r="C28" s="7">
        <v>73.393591254226</v>
      </c>
      <c r="D28" s="8">
        <v>15.55</v>
      </c>
      <c r="E28" s="8"/>
      <c r="F28" s="5"/>
      <c r="G28" s="5">
        <f t="shared" si="0"/>
        <v>15.55</v>
      </c>
    </row>
    <row r="29" ht="31" customHeight="1" spans="1:7">
      <c r="A29" s="5">
        <v>26</v>
      </c>
      <c r="B29" s="11" t="s">
        <v>35</v>
      </c>
      <c r="C29" s="7">
        <v>49.8099086682432</v>
      </c>
      <c r="D29" s="8">
        <v>14.53</v>
      </c>
      <c r="E29" s="8"/>
      <c r="F29" s="5"/>
      <c r="G29" s="5">
        <f t="shared" si="0"/>
        <v>14.53</v>
      </c>
    </row>
    <row r="30" ht="31" customHeight="1" spans="1:7">
      <c r="A30" s="5">
        <v>27</v>
      </c>
      <c r="B30" s="6" t="s">
        <v>36</v>
      </c>
      <c r="C30" s="7">
        <v>72.3852547100313</v>
      </c>
      <c r="D30" s="8">
        <v>13.35</v>
      </c>
      <c r="E30" s="8"/>
      <c r="F30" s="5"/>
      <c r="G30" s="5">
        <f t="shared" si="0"/>
        <v>13.35</v>
      </c>
    </row>
    <row r="31" ht="31" customHeight="1" spans="1:7">
      <c r="A31" s="5">
        <v>28</v>
      </c>
      <c r="B31" s="6" t="s">
        <v>37</v>
      </c>
      <c r="C31" s="7">
        <v>12.7448967952309</v>
      </c>
      <c r="D31" s="8">
        <v>9.75</v>
      </c>
      <c r="E31" s="8">
        <v>13.9251902033873</v>
      </c>
      <c r="F31" s="5">
        <v>3.49</v>
      </c>
      <c r="G31" s="5">
        <f t="shared" si="0"/>
        <v>13.24</v>
      </c>
    </row>
    <row r="32" ht="31" customHeight="1" spans="1:7">
      <c r="A32" s="5">
        <v>29</v>
      </c>
      <c r="B32" s="6" t="s">
        <v>38</v>
      </c>
      <c r="C32" s="7">
        <v>12.543651019091</v>
      </c>
      <c r="D32" s="8">
        <v>12.99</v>
      </c>
      <c r="E32" s="8"/>
      <c r="F32" s="5"/>
      <c r="G32" s="5">
        <f t="shared" si="0"/>
        <v>12.99</v>
      </c>
    </row>
    <row r="33" ht="31" customHeight="1" spans="1:7">
      <c r="A33" s="5">
        <v>30</v>
      </c>
      <c r="B33" s="6" t="s">
        <v>39</v>
      </c>
      <c r="C33" s="7">
        <v>14.618045221385</v>
      </c>
      <c r="D33" s="8">
        <v>12.43</v>
      </c>
      <c r="E33" s="8"/>
      <c r="F33" s="5"/>
      <c r="G33" s="5">
        <f t="shared" si="0"/>
        <v>12.43</v>
      </c>
    </row>
    <row r="34" ht="31" customHeight="1" spans="1:7">
      <c r="A34" s="5">
        <v>31</v>
      </c>
      <c r="B34" s="6" t="s">
        <v>40</v>
      </c>
      <c r="C34" s="7">
        <v>33.6683966318846</v>
      </c>
      <c r="D34" s="8">
        <v>8.7</v>
      </c>
      <c r="E34" s="8">
        <v>34.7908730429256</v>
      </c>
      <c r="F34" s="5">
        <v>3.34</v>
      </c>
      <c r="G34" s="5">
        <f t="shared" si="0"/>
        <v>12.04</v>
      </c>
    </row>
    <row r="35" ht="31" customHeight="1" spans="1:7">
      <c r="A35" s="5">
        <v>32</v>
      </c>
      <c r="B35" s="6" t="s">
        <v>41</v>
      </c>
      <c r="C35" s="7">
        <v>32.8435136361074</v>
      </c>
      <c r="D35" s="8">
        <v>10.8</v>
      </c>
      <c r="E35" s="8"/>
      <c r="F35" s="5"/>
      <c r="G35" s="5">
        <f t="shared" si="0"/>
        <v>10.8</v>
      </c>
    </row>
    <row r="36" ht="31" customHeight="1" spans="1:7">
      <c r="A36" s="5">
        <v>33</v>
      </c>
      <c r="B36" s="6" t="s">
        <v>42</v>
      </c>
      <c r="C36" s="7">
        <v>12.8791945508845</v>
      </c>
      <c r="D36" s="8">
        <v>10.23</v>
      </c>
      <c r="E36" s="8"/>
      <c r="F36" s="5"/>
      <c r="G36" s="5">
        <f t="shared" si="0"/>
        <v>10.23</v>
      </c>
    </row>
    <row r="37" ht="31" customHeight="1" spans="1:7">
      <c r="A37" s="5">
        <v>34</v>
      </c>
      <c r="B37" s="6" t="s">
        <v>43</v>
      </c>
      <c r="C37" s="7">
        <v>45.408547809915</v>
      </c>
      <c r="D37" s="8">
        <v>8.63</v>
      </c>
      <c r="E37" s="8"/>
      <c r="F37" s="5"/>
      <c r="G37" s="5">
        <f t="shared" si="0"/>
        <v>8.63</v>
      </c>
    </row>
    <row r="38" ht="31" customHeight="1" spans="1:7">
      <c r="A38" s="5">
        <v>35</v>
      </c>
      <c r="B38" s="6" t="s">
        <v>44</v>
      </c>
      <c r="C38" s="7">
        <v>18.6963070816218</v>
      </c>
      <c r="D38" s="8">
        <v>7.29</v>
      </c>
      <c r="E38" s="8"/>
      <c r="F38" s="5"/>
      <c r="G38" s="5">
        <f t="shared" si="0"/>
        <v>7.29</v>
      </c>
    </row>
    <row r="39" ht="31" customHeight="1" spans="1:7">
      <c r="A39" s="5">
        <v>36</v>
      </c>
      <c r="B39" s="6" t="s">
        <v>45</v>
      </c>
      <c r="C39" s="7">
        <v>104.377384682323</v>
      </c>
      <c r="D39" s="8">
        <v>7.26</v>
      </c>
      <c r="E39" s="8"/>
      <c r="F39" s="5"/>
      <c r="G39" s="5">
        <f t="shared" si="0"/>
        <v>7.26</v>
      </c>
    </row>
    <row r="40" ht="31" customHeight="1" spans="1:7">
      <c r="A40" s="5">
        <v>37</v>
      </c>
      <c r="B40" s="6" t="s">
        <v>46</v>
      </c>
      <c r="C40" s="7">
        <v>47.2769971219284</v>
      </c>
      <c r="D40" s="8">
        <v>7.18</v>
      </c>
      <c r="E40" s="8"/>
      <c r="F40" s="5"/>
      <c r="G40" s="5">
        <f t="shared" si="0"/>
        <v>7.18</v>
      </c>
    </row>
    <row r="41" ht="31" customHeight="1" spans="1:7">
      <c r="A41" s="5">
        <v>38</v>
      </c>
      <c r="B41" s="11" t="s">
        <v>47</v>
      </c>
      <c r="C41" s="7">
        <v>66.2507970303535</v>
      </c>
      <c r="D41" s="8">
        <v>6.68</v>
      </c>
      <c r="E41" s="8"/>
      <c r="F41" s="5"/>
      <c r="G41" s="5">
        <f t="shared" si="0"/>
        <v>6.68</v>
      </c>
    </row>
    <row r="42" ht="31" customHeight="1" spans="1:7">
      <c r="A42" s="5">
        <v>39</v>
      </c>
      <c r="B42" s="6" t="s">
        <v>48</v>
      </c>
      <c r="C42" s="7">
        <v>11.9223831570862</v>
      </c>
      <c r="D42" s="8">
        <v>3.32</v>
      </c>
      <c r="E42" s="8">
        <v>64.4836504218938</v>
      </c>
      <c r="F42" s="5">
        <v>2.61</v>
      </c>
      <c r="G42" s="5">
        <f t="shared" si="0"/>
        <v>5.93</v>
      </c>
    </row>
    <row r="43" ht="31" customHeight="1" spans="1:7">
      <c r="A43" s="5">
        <v>40</v>
      </c>
      <c r="B43" s="6" t="s">
        <v>49</v>
      </c>
      <c r="C43" s="7">
        <v>14.5017475909519</v>
      </c>
      <c r="D43" s="8">
        <v>4.42</v>
      </c>
      <c r="E43" s="8"/>
      <c r="F43" s="5"/>
      <c r="G43" s="5">
        <f t="shared" si="0"/>
        <v>4.42</v>
      </c>
    </row>
    <row r="44" ht="31" customHeight="1" spans="1:7">
      <c r="A44" s="5">
        <v>41</v>
      </c>
      <c r="B44" s="6" t="s">
        <v>50</v>
      </c>
      <c r="C44" s="7">
        <v>21.4449014239509</v>
      </c>
      <c r="D44" s="8">
        <v>4.16</v>
      </c>
      <c r="E44" s="8"/>
      <c r="F44" s="5"/>
      <c r="G44" s="5">
        <f t="shared" si="0"/>
        <v>4.16</v>
      </c>
    </row>
    <row r="45" ht="31" customHeight="1" spans="1:7">
      <c r="A45" s="5">
        <v>42</v>
      </c>
      <c r="B45" s="6" t="s">
        <v>51</v>
      </c>
      <c r="C45" s="7">
        <v>26.0849016214066</v>
      </c>
      <c r="D45" s="8">
        <v>3.89</v>
      </c>
      <c r="E45" s="8"/>
      <c r="F45" s="5"/>
      <c r="G45" s="5">
        <f t="shared" si="0"/>
        <v>3.89</v>
      </c>
    </row>
    <row r="46" ht="31" customHeight="1" spans="1:7">
      <c r="A46" s="5">
        <v>43</v>
      </c>
      <c r="B46" s="6" t="s">
        <v>52</v>
      </c>
      <c r="C46" s="7">
        <v>39.915642328441</v>
      </c>
      <c r="D46" s="8">
        <v>3.74</v>
      </c>
      <c r="E46" s="8"/>
      <c r="F46" s="5"/>
      <c r="G46" s="5">
        <f t="shared" si="0"/>
        <v>3.74</v>
      </c>
    </row>
    <row r="47" ht="31" customHeight="1" spans="1:7">
      <c r="A47" s="5">
        <v>44</v>
      </c>
      <c r="B47" s="6" t="s">
        <v>53</v>
      </c>
      <c r="C47" s="7">
        <v>29.707166392008</v>
      </c>
      <c r="D47" s="8">
        <v>2.89</v>
      </c>
      <c r="E47" s="8"/>
      <c r="F47" s="5"/>
      <c r="G47" s="5">
        <f t="shared" si="0"/>
        <v>2.89</v>
      </c>
    </row>
    <row r="48" ht="31" customHeight="1" spans="1:7">
      <c r="A48" s="5">
        <v>45</v>
      </c>
      <c r="B48" s="6" t="s">
        <v>54</v>
      </c>
      <c r="C48" s="7">
        <v>28.1934656787334</v>
      </c>
      <c r="D48" s="8">
        <v>2.82</v>
      </c>
      <c r="E48" s="8"/>
      <c r="F48" s="5"/>
      <c r="G48" s="5">
        <f t="shared" si="0"/>
        <v>2.82</v>
      </c>
    </row>
    <row r="49" ht="31" customHeight="1" spans="1:7">
      <c r="A49" s="5">
        <v>46</v>
      </c>
      <c r="B49" s="6" t="s">
        <v>55</v>
      </c>
      <c r="C49" s="7">
        <v>30.4648356022986</v>
      </c>
      <c r="D49" s="8">
        <v>2.29</v>
      </c>
      <c r="E49" s="8"/>
      <c r="F49" s="5"/>
      <c r="G49" s="5">
        <f t="shared" si="0"/>
        <v>2.29</v>
      </c>
    </row>
    <row r="50" ht="31" customHeight="1" spans="1:7">
      <c r="A50" s="5">
        <v>47</v>
      </c>
      <c r="B50" s="6" t="s">
        <v>56</v>
      </c>
      <c r="C50" s="7">
        <v>13.5062831315064</v>
      </c>
      <c r="D50" s="8">
        <v>2.2</v>
      </c>
      <c r="E50" s="8"/>
      <c r="F50" s="5"/>
      <c r="G50" s="5">
        <f t="shared" si="0"/>
        <v>2.2</v>
      </c>
    </row>
    <row r="51" ht="31" customHeight="1" spans="1:7">
      <c r="A51" s="5">
        <v>48</v>
      </c>
      <c r="B51" s="6" t="s">
        <v>57</v>
      </c>
      <c r="C51" s="7">
        <v>36.7643758079907</v>
      </c>
      <c r="D51" s="8">
        <v>1.57</v>
      </c>
      <c r="E51" s="8"/>
      <c r="F51" s="5"/>
      <c r="G51" s="5">
        <f t="shared" si="0"/>
        <v>1.57</v>
      </c>
    </row>
    <row r="52" ht="31" customHeight="1" spans="1:7">
      <c r="A52" s="5">
        <v>49</v>
      </c>
      <c r="B52" s="6" t="s">
        <v>58</v>
      </c>
      <c r="C52" s="7">
        <v>33.3392873834952</v>
      </c>
      <c r="D52" s="8">
        <v>1.31</v>
      </c>
      <c r="E52" s="8"/>
      <c r="F52" s="5"/>
      <c r="G52" s="5">
        <f t="shared" si="0"/>
        <v>1.31</v>
      </c>
    </row>
    <row r="53" ht="31" customHeight="1" spans="1:7">
      <c r="A53" s="5">
        <v>50</v>
      </c>
      <c r="B53" s="12" t="s">
        <v>59</v>
      </c>
      <c r="C53" s="7">
        <v>10.352000996499</v>
      </c>
      <c r="D53" s="8">
        <v>0.87</v>
      </c>
      <c r="E53" s="8"/>
      <c r="F53" s="5"/>
      <c r="G53" s="5">
        <f t="shared" si="0"/>
        <v>0.87</v>
      </c>
    </row>
    <row r="54" ht="31" customHeight="1" spans="1:7">
      <c r="A54" s="5">
        <v>51</v>
      </c>
      <c r="B54" s="6" t="s">
        <v>60</v>
      </c>
      <c r="C54" s="7">
        <v>28.8474912232432</v>
      </c>
      <c r="D54" s="8">
        <v>0.55</v>
      </c>
      <c r="E54" s="8"/>
      <c r="F54" s="5"/>
      <c r="G54" s="5">
        <f t="shared" si="0"/>
        <v>0.55</v>
      </c>
    </row>
    <row r="55" ht="31" customHeight="1" spans="1:7">
      <c r="A55" s="5">
        <v>52</v>
      </c>
      <c r="B55" s="6" t="s">
        <v>61</v>
      </c>
      <c r="C55" s="7">
        <v>60.120118653673</v>
      </c>
      <c r="D55" s="8">
        <v>0.04</v>
      </c>
      <c r="E55" s="8"/>
      <c r="F55" s="5"/>
      <c r="G55" s="5">
        <f t="shared" si="0"/>
        <v>0.04</v>
      </c>
    </row>
    <row r="56" ht="21" customHeight="1" spans="1:7">
      <c r="A56" s="13" t="s">
        <v>62</v>
      </c>
      <c r="B56" s="13" t="s">
        <v>63</v>
      </c>
      <c r="C56" s="13">
        <v>52</v>
      </c>
      <c r="D56" s="14">
        <f>C57+C58</f>
        <v>3155.88</v>
      </c>
      <c r="E56" s="15"/>
      <c r="F56" s="15"/>
      <c r="G56" s="16"/>
    </row>
    <row r="57" ht="18.75" spans="1:7">
      <c r="A57" s="13"/>
      <c r="B57" s="13" t="s">
        <v>64</v>
      </c>
      <c r="C57" s="13">
        <f>SUM(D4:D55)</f>
        <v>2546.68</v>
      </c>
      <c r="D57" s="17"/>
      <c r="E57" s="18"/>
      <c r="F57" s="18"/>
      <c r="G57" s="19"/>
    </row>
    <row r="58" ht="18.75" spans="1:7">
      <c r="A58" s="13"/>
      <c r="B58" s="13" t="s">
        <v>65</v>
      </c>
      <c r="C58" s="13">
        <f>SUM(F4:F55)</f>
        <v>609.2</v>
      </c>
      <c r="D58" s="20"/>
      <c r="E58" s="21"/>
      <c r="F58" s="21"/>
      <c r="G58" s="22"/>
    </row>
  </sheetData>
  <mergeCells count="8">
    <mergeCell ref="A1:G1"/>
    <mergeCell ref="C2:D2"/>
    <mergeCell ref="E2:F2"/>
    <mergeCell ref="A2:A3"/>
    <mergeCell ref="A56:A58"/>
    <mergeCell ref="B2:B3"/>
    <mergeCell ref="G2:G3"/>
    <mergeCell ref="D56:G58"/>
  </mergeCells>
  <conditionalFormatting sqref="B20">
    <cfRule type="duplicateValues" dxfId="0" priority="8"/>
  </conditionalFormatting>
  <conditionalFormatting sqref="B47">
    <cfRule type="duplicateValues" dxfId="0" priority="7"/>
  </conditionalFormatting>
  <conditionalFormatting sqref="B48">
    <cfRule type="duplicateValues" dxfId="0" priority="6"/>
  </conditionalFormatting>
  <conditionalFormatting sqref="B49">
    <cfRule type="duplicateValues" dxfId="0" priority="5"/>
  </conditionalFormatting>
  <conditionalFormatting sqref="B50">
    <cfRule type="duplicateValues" dxfId="0" priority="4"/>
  </conditionalFormatting>
  <conditionalFormatting sqref="B54">
    <cfRule type="duplicateValues" dxfId="0" priority="2"/>
  </conditionalFormatting>
  <conditionalFormatting sqref="B55">
    <cfRule type="duplicateValues" dxfId="0" priority="1"/>
  </conditionalFormatting>
  <conditionalFormatting sqref="B4:B11">
    <cfRule type="duplicateValues" dxfId="0" priority="10"/>
  </conditionalFormatting>
  <conditionalFormatting sqref="B51:B53">
    <cfRule type="duplicateValues" dxfId="0" priority="3"/>
  </conditionalFormatting>
  <conditionalFormatting sqref="B12:B19 B21:B46">
    <cfRule type="duplicateValues" dxfId="0" priority="9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大亚湾区工贸局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郑清霞</dc:creator>
  <cp:lastModifiedBy>郑清霞</cp:lastModifiedBy>
  <dcterms:created xsi:type="dcterms:W3CDTF">2023-10-25T02:58:00Z</dcterms:created>
  <dcterms:modified xsi:type="dcterms:W3CDTF">2023-10-25T03:45:45Z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F631A851937742C6B56DE130239A57FD</vt:lpwstr>
  </property>
  <property fmtid="{D5CDD505-2E9C-101B-9397-08002B2CF9AE}" pid="3" name="KSOProductBuildVer">
    <vt:lpwstr>2052-11.8.2.11813</vt:lpwstr>
  </property>
</Properties>
</file>