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总成绩公告" sheetId="6" r:id="rId1"/>
  </sheets>
  <definedNames>
    <definedName name="_xlnm._FilterDatabase" localSheetId="0" hidden="1">总成绩公告!$A$1:$J$29</definedName>
    <definedName name="_xlnm.Print_Titles" localSheetId="0">总成绩公告!$2:$2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<sst xmlns="http://schemas.openxmlformats.org/spreadsheetml/2006/main" count="98" uniqueCount="68">
  <si>
    <t>大亚湾开发区2025年公开招聘事业单位工作人员
考试总成绩及体检对象</t>
  </si>
  <si>
    <t>序号</t>
  </si>
  <si>
    <t>姓名</t>
  </si>
  <si>
    <t>报考
岗位代码</t>
  </si>
  <si>
    <t>考生准考证号</t>
  </si>
  <si>
    <t>笔试
成绩</t>
  </si>
  <si>
    <t>面试
成绩</t>
  </si>
  <si>
    <t>考试
总成绩</t>
  </si>
  <si>
    <t>报考岗位排名</t>
  </si>
  <si>
    <t>是否入围体检</t>
  </si>
  <si>
    <t>备注</t>
  </si>
  <si>
    <t>邓皓天</t>
  </si>
  <si>
    <t>251115010523</t>
  </si>
  <si>
    <t>是</t>
  </si>
  <si>
    <t>李尚华</t>
  </si>
  <si>
    <t>251115010306</t>
  </si>
  <si>
    <t>否</t>
  </si>
  <si>
    <t>杨如钰</t>
  </si>
  <si>
    <t>251115010505</t>
  </si>
  <si>
    <t>孙旭</t>
  </si>
  <si>
    <t>251115010403</t>
  </si>
  <si>
    <t>肖帆</t>
  </si>
  <si>
    <t>251115010319</t>
  </si>
  <si>
    <t>黄拓</t>
  </si>
  <si>
    <t>202503</t>
  </si>
  <si>
    <t>251115010518</t>
  </si>
  <si>
    <t>曾宇宁</t>
  </si>
  <si>
    <t>251115010317</t>
  </si>
  <si>
    <t>王柱</t>
  </si>
  <si>
    <t>202504</t>
  </si>
  <si>
    <t>251115010528</t>
  </si>
  <si>
    <t>王晗</t>
  </si>
  <si>
    <t>251115010222</t>
  </si>
  <si>
    <t>刘修航</t>
  </si>
  <si>
    <t>251115010629</t>
  </si>
  <si>
    <t>章灵慧</t>
  </si>
  <si>
    <t>251115010223</t>
  </si>
  <si>
    <t>龚稳稳</t>
  </si>
  <si>
    <t>251115010611</t>
  </si>
  <si>
    <t>徐诺滢</t>
  </si>
  <si>
    <t>251115010111</t>
  </si>
  <si>
    <t>张政</t>
  </si>
  <si>
    <t>251115010622</t>
  </si>
  <si>
    <t>李凉</t>
  </si>
  <si>
    <t>251115010312</t>
  </si>
  <si>
    <t>谢琳</t>
  </si>
  <si>
    <t>251115010211</t>
  </si>
  <si>
    <t>梁彩焕</t>
  </si>
  <si>
    <t>251115010107</t>
  </si>
  <si>
    <t>刘静</t>
  </si>
  <si>
    <t>251115010117</t>
  </si>
  <si>
    <t>王超</t>
  </si>
  <si>
    <t>251115010428</t>
  </si>
  <si>
    <t>陈炳伟</t>
  </si>
  <si>
    <t>251115010213</t>
  </si>
  <si>
    <t>周涌泉</t>
  </si>
  <si>
    <t>251115010605</t>
  </si>
  <si>
    <t>面试
缺考</t>
  </si>
  <si>
    <t>余业龙</t>
  </si>
  <si>
    <t>202508</t>
  </si>
  <si>
    <t>251115010326</t>
  </si>
  <si>
    <t>王斌</t>
  </si>
  <si>
    <t>251115010524</t>
  </si>
  <si>
    <t>韩思杰</t>
  </si>
  <si>
    <t>251115010226</t>
  </si>
  <si>
    <t>王瑛</t>
  </si>
  <si>
    <t>251115010418</t>
  </si>
  <si>
    <t>说明： 1.根据《“百万英才汇南粤”——大亚湾开发区2025年公开招聘事业单位工作人员公告》有关要求，考试总成绩=  
         笔试成绩×50%+面试成绩×50%计算方式计算（按四舍五入保留小数点后2位）。
   　　2.根据考试总成绩，按照岗位招聘人数从高分到低分1:1的比例确定体检对象。 
  　　 3.体检有关事项安排另行通知，请入围体检考生密切留意大亚湾开发区管委会网站  
       （http://www.dayawan.gov.cn）公告。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</si>
</sst>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  <numFmt numFmtId="178" formatCode="0.00_ "/>
  </numFmts>
  <fonts count="29"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1"/>
      <color indexed="8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/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2" fillId="0" borderId="0" xfId="49" applyFill="1">
      <alignment vertical="center"/>
    </xf>
    <xf numFmtId="176" fontId="2" fillId="0" borderId="0" xfId="49" applyNumberFormat="1" applyFill="1">
      <alignment vertical="center"/>
    </xf>
    <xf numFmtId="177" fontId="2" fillId="0" borderId="0" xfId="49" applyNumberFormat="1" applyFill="1">
      <alignment vertical="center"/>
    </xf>
    <xf numFmtId="178" fontId="2" fillId="0" borderId="0" xfId="49" applyNumberFormat="1" applyFill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178" fontId="3" fillId="0" borderId="0" xfId="49" applyNumberFormat="1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left" vertical="center" wrapText="1"/>
    </xf>
    <xf numFmtId="0" fontId="2" fillId="0" borderId="2" xfId="49" applyFill="1" applyBorder="1" applyAlignment="1">
      <alignment horizontal="left" vertical="center" wrapText="1"/>
    </xf>
    <xf numFmtId="178" fontId="8" fillId="0" borderId="2" xfId="49" applyNumberFormat="1" applyFont="1" applyFill="1" applyBorder="1" applyAlignment="1">
      <alignment horizontal="left" vertical="center" wrapText="1"/>
    </xf>
    <xf numFmtId="0" fontId="8" fillId="0" borderId="0" xfId="49" applyFont="1" applyFill="1" applyAlignment="1">
      <alignment horizontal="left" vertical="center" wrapText="1"/>
    </xf>
    <xf numFmtId="0" fontId="2" fillId="0" borderId="0" xfId="49" applyFill="1" applyAlignment="1">
      <alignment horizontal="left" vertical="center" wrapText="1"/>
    </xf>
    <xf numFmtId="178" fontId="8" fillId="0" borderId="0" xfId="49" applyNumberFormat="1" applyFont="1" applyFill="1" applyAlignment="1">
      <alignment horizontal="left" vertical="center" wrapText="1"/>
    </xf>
    <xf numFmtId="0" fontId="6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="150" zoomScaleNormal="130" workbookViewId="0">
      <pane ySplit="2" topLeftCell="A3" activePane="bottomLeft" state="frozen"/>
      <selection/>
      <selection pane="bottomLeft" activeCell="M5" sqref="M5"/>
    </sheetView>
  </sheetViews>
  <sheetFormatPr defaultColWidth="9" defaultRowHeight="13.5"/>
  <cols>
    <col min="1" max="1" width="5.625" style="5" customWidth="1"/>
    <col min="2" max="2" width="8.125" style="5" customWidth="1"/>
    <col min="3" max="3" width="10.125" style="5" customWidth="1"/>
    <col min="4" max="4" width="12.875" style="5" customWidth="1"/>
    <col min="5" max="5" width="8.44166666666667" style="6" customWidth="1"/>
    <col min="6" max="6" width="9" style="7" customWidth="1"/>
    <col min="7" max="7" width="11.375" style="8" customWidth="1"/>
    <col min="8" max="8" width="9.5" style="5" customWidth="1"/>
    <col min="9" max="9" width="7.5" style="5" customWidth="1"/>
    <col min="10" max="10" width="7.375" style="5" customWidth="1"/>
    <col min="11" max="16384" width="9" style="5"/>
  </cols>
  <sheetData>
    <row r="1" ht="54.6" customHeight="1" spans="1:10">
      <c r="A1" s="9" t="s">
        <v>0</v>
      </c>
      <c r="B1" s="9"/>
      <c r="C1" s="10"/>
      <c r="D1" s="10"/>
      <c r="E1" s="11"/>
      <c r="F1" s="10"/>
      <c r="G1" s="12"/>
      <c r="H1" s="10"/>
      <c r="I1" s="10"/>
      <c r="J1" s="10"/>
    </row>
    <row r="2" ht="43.5" customHeight="1" spans="1:10">
      <c r="A2" s="13" t="s">
        <v>1</v>
      </c>
      <c r="B2" s="13" t="s">
        <v>2</v>
      </c>
      <c r="C2" s="14" t="s">
        <v>3</v>
      </c>
      <c r="D2" s="13" t="s">
        <v>4</v>
      </c>
      <c r="E2" s="15" t="s">
        <v>5</v>
      </c>
      <c r="F2" s="16" t="s">
        <v>6</v>
      </c>
      <c r="G2" s="17" t="s">
        <v>7</v>
      </c>
      <c r="H2" s="14" t="s">
        <v>8</v>
      </c>
      <c r="I2" s="14" t="s">
        <v>9</v>
      </c>
      <c r="J2" s="13" t="s">
        <v>10</v>
      </c>
    </row>
    <row r="3" s="1" customFormat="1" ht="38" customHeight="1" spans="1:10">
      <c r="A3" s="18">
        <v>1</v>
      </c>
      <c r="B3" s="19" t="s">
        <v>11</v>
      </c>
      <c r="C3" s="19">
        <v>202502</v>
      </c>
      <c r="D3" s="19" t="s">
        <v>12</v>
      </c>
      <c r="E3" s="20">
        <v>80.27</v>
      </c>
      <c r="F3" s="21">
        <v>79.28</v>
      </c>
      <c r="G3" s="22">
        <f>E3*0.5+F3*0.5</f>
        <v>79.775</v>
      </c>
      <c r="H3" s="23">
        <v>1</v>
      </c>
      <c r="I3" s="23" t="s">
        <v>13</v>
      </c>
      <c r="J3" s="18"/>
    </row>
    <row r="4" s="1" customFormat="1" ht="38" customHeight="1" spans="1:10">
      <c r="A4" s="18">
        <v>2</v>
      </c>
      <c r="B4" s="19" t="s">
        <v>14</v>
      </c>
      <c r="C4" s="19">
        <v>202502</v>
      </c>
      <c r="D4" s="19" t="s">
        <v>15</v>
      </c>
      <c r="E4" s="20">
        <v>78.02</v>
      </c>
      <c r="F4" s="21">
        <v>78.85</v>
      </c>
      <c r="G4" s="22">
        <f>E4*0.5+F4*0.5</f>
        <v>78.435</v>
      </c>
      <c r="H4" s="23">
        <v>2</v>
      </c>
      <c r="I4" s="23" t="s">
        <v>16</v>
      </c>
      <c r="J4" s="18"/>
    </row>
    <row r="5" s="2" customFormat="1" ht="38" customHeight="1" spans="1:10">
      <c r="A5" s="18">
        <v>3</v>
      </c>
      <c r="B5" s="19" t="s">
        <v>17</v>
      </c>
      <c r="C5" s="19">
        <v>202502</v>
      </c>
      <c r="D5" s="19" t="s">
        <v>18</v>
      </c>
      <c r="E5" s="20">
        <v>78.05</v>
      </c>
      <c r="F5" s="21">
        <v>76.11</v>
      </c>
      <c r="G5" s="22">
        <f>E5*0.5+F5*0.5</f>
        <v>77.08</v>
      </c>
      <c r="H5" s="23">
        <v>3</v>
      </c>
      <c r="I5" s="23" t="s">
        <v>16</v>
      </c>
      <c r="J5" s="18"/>
    </row>
    <row r="6" s="1" customFormat="1" ht="38" customHeight="1" spans="1:10">
      <c r="A6" s="18">
        <v>4</v>
      </c>
      <c r="B6" s="19" t="s">
        <v>19</v>
      </c>
      <c r="C6" s="19">
        <v>202502</v>
      </c>
      <c r="D6" s="19" t="s">
        <v>20</v>
      </c>
      <c r="E6" s="20">
        <v>82.38</v>
      </c>
      <c r="F6" s="21">
        <v>70.13</v>
      </c>
      <c r="G6" s="22">
        <f>E6*0.5+F6*0.5</f>
        <v>76.255</v>
      </c>
      <c r="H6" s="23">
        <v>4</v>
      </c>
      <c r="I6" s="23" t="s">
        <v>16</v>
      </c>
      <c r="J6" s="18"/>
    </row>
    <row r="7" s="1" customFormat="1" ht="38" customHeight="1" spans="1:10">
      <c r="A7" s="18">
        <v>5</v>
      </c>
      <c r="B7" s="19" t="s">
        <v>21</v>
      </c>
      <c r="C7" s="19">
        <v>202502</v>
      </c>
      <c r="D7" s="19" t="s">
        <v>22</v>
      </c>
      <c r="E7" s="20">
        <v>76.62</v>
      </c>
      <c r="F7" s="21">
        <v>72.5</v>
      </c>
      <c r="G7" s="22">
        <f t="shared" ref="G5:G27" si="0">E7*0.5+F7*0.5</f>
        <v>74.56</v>
      </c>
      <c r="H7" s="23">
        <v>5</v>
      </c>
      <c r="I7" s="23" t="s">
        <v>16</v>
      </c>
      <c r="J7" s="18"/>
    </row>
    <row r="8" s="3" customFormat="1" ht="38" customHeight="1" spans="1:10">
      <c r="A8" s="18">
        <v>6</v>
      </c>
      <c r="B8" s="24" t="s">
        <v>23</v>
      </c>
      <c r="C8" s="24" t="s">
        <v>24</v>
      </c>
      <c r="D8" s="24" t="s">
        <v>25</v>
      </c>
      <c r="E8" s="25">
        <v>78.89</v>
      </c>
      <c r="F8" s="26">
        <v>84.06</v>
      </c>
      <c r="G8" s="27">
        <f t="shared" si="0"/>
        <v>81.475</v>
      </c>
      <c r="H8" s="28">
        <v>1</v>
      </c>
      <c r="I8" s="28" t="s">
        <v>13</v>
      </c>
      <c r="J8" s="29"/>
    </row>
    <row r="9" s="3" customFormat="1" ht="38" customHeight="1" spans="1:10">
      <c r="A9" s="18">
        <v>7</v>
      </c>
      <c r="B9" s="24" t="s">
        <v>26</v>
      </c>
      <c r="C9" s="24" t="s">
        <v>24</v>
      </c>
      <c r="D9" s="24" t="s">
        <v>27</v>
      </c>
      <c r="E9" s="25">
        <v>87.33</v>
      </c>
      <c r="F9" s="26">
        <v>75</v>
      </c>
      <c r="G9" s="27">
        <f t="shared" si="0"/>
        <v>81.165</v>
      </c>
      <c r="H9" s="28">
        <v>2</v>
      </c>
      <c r="I9" s="28" t="s">
        <v>16</v>
      </c>
      <c r="J9" s="29"/>
    </row>
    <row r="10" s="2" customFormat="1" ht="38" customHeight="1" spans="1:10">
      <c r="A10" s="18">
        <v>8</v>
      </c>
      <c r="B10" s="19" t="s">
        <v>28</v>
      </c>
      <c r="C10" s="19" t="s">
        <v>29</v>
      </c>
      <c r="D10" s="19" t="s">
        <v>30</v>
      </c>
      <c r="E10" s="20">
        <v>83.68</v>
      </c>
      <c r="F10" s="21">
        <v>78.92</v>
      </c>
      <c r="G10" s="22">
        <f t="shared" si="0"/>
        <v>81.3</v>
      </c>
      <c r="H10" s="23">
        <v>1</v>
      </c>
      <c r="I10" s="23" t="s">
        <v>13</v>
      </c>
      <c r="J10" s="18"/>
    </row>
    <row r="11" s="2" customFormat="1" ht="38" customHeight="1" spans="1:10">
      <c r="A11" s="18">
        <v>9</v>
      </c>
      <c r="B11" s="19" t="s">
        <v>31</v>
      </c>
      <c r="C11" s="19" t="s">
        <v>29</v>
      </c>
      <c r="D11" s="19" t="s">
        <v>32</v>
      </c>
      <c r="E11" s="20">
        <v>82.38</v>
      </c>
      <c r="F11" s="21">
        <v>77.19</v>
      </c>
      <c r="G11" s="22">
        <f t="shared" si="0"/>
        <v>79.785</v>
      </c>
      <c r="H11" s="23">
        <v>2</v>
      </c>
      <c r="I11" s="23" t="s">
        <v>16</v>
      </c>
      <c r="J11" s="18"/>
    </row>
    <row r="12" s="2" customFormat="1" ht="38" customHeight="1" spans="1:10">
      <c r="A12" s="18">
        <v>10</v>
      </c>
      <c r="B12" s="19" t="s">
        <v>33</v>
      </c>
      <c r="C12" s="19" t="s">
        <v>29</v>
      </c>
      <c r="D12" s="19" t="s">
        <v>34</v>
      </c>
      <c r="E12" s="20">
        <v>83.54</v>
      </c>
      <c r="F12" s="21">
        <v>75.99</v>
      </c>
      <c r="G12" s="22">
        <f t="shared" si="0"/>
        <v>79.765</v>
      </c>
      <c r="H12" s="23">
        <v>3</v>
      </c>
      <c r="I12" s="23" t="s">
        <v>16</v>
      </c>
      <c r="J12" s="18"/>
    </row>
    <row r="13" s="1" customFormat="1" ht="38" customHeight="1" spans="1:10">
      <c r="A13" s="18">
        <v>11</v>
      </c>
      <c r="B13" s="19" t="s">
        <v>35</v>
      </c>
      <c r="C13" s="19" t="s">
        <v>29</v>
      </c>
      <c r="D13" s="19" t="s">
        <v>36</v>
      </c>
      <c r="E13" s="20">
        <v>86.35</v>
      </c>
      <c r="F13" s="21">
        <v>72.71</v>
      </c>
      <c r="G13" s="22">
        <f t="shared" si="0"/>
        <v>79.53</v>
      </c>
      <c r="H13" s="23">
        <v>4</v>
      </c>
      <c r="I13" s="23" t="s">
        <v>16</v>
      </c>
      <c r="J13" s="18"/>
    </row>
    <row r="14" s="4" customFormat="1" ht="38" customHeight="1" spans="1:10">
      <c r="A14" s="18">
        <v>12</v>
      </c>
      <c r="B14" s="24" t="s">
        <v>37</v>
      </c>
      <c r="C14" s="24">
        <v>202505</v>
      </c>
      <c r="D14" s="36" t="s">
        <v>38</v>
      </c>
      <c r="E14" s="25">
        <v>78.31</v>
      </c>
      <c r="F14" s="26">
        <v>74.48</v>
      </c>
      <c r="G14" s="27">
        <f t="shared" si="0"/>
        <v>76.395</v>
      </c>
      <c r="H14" s="28">
        <v>1</v>
      </c>
      <c r="I14" s="28" t="s">
        <v>13</v>
      </c>
      <c r="J14" s="29"/>
    </row>
    <row r="15" s="4" customFormat="1" ht="38" customHeight="1" spans="1:10">
      <c r="A15" s="18">
        <v>13</v>
      </c>
      <c r="B15" s="24" t="s">
        <v>39</v>
      </c>
      <c r="C15" s="24">
        <v>202505</v>
      </c>
      <c r="D15" s="24" t="s">
        <v>40</v>
      </c>
      <c r="E15" s="25">
        <v>76.48</v>
      </c>
      <c r="F15" s="26">
        <v>72.03</v>
      </c>
      <c r="G15" s="27">
        <f t="shared" si="0"/>
        <v>74.255</v>
      </c>
      <c r="H15" s="28">
        <v>2</v>
      </c>
      <c r="I15" s="28" t="s">
        <v>16</v>
      </c>
      <c r="J15" s="29"/>
    </row>
    <row r="16" s="2" customFormat="1" ht="38" customHeight="1" spans="1:10">
      <c r="A16" s="18">
        <v>14</v>
      </c>
      <c r="B16" s="19" t="s">
        <v>41</v>
      </c>
      <c r="C16" s="19">
        <v>202506</v>
      </c>
      <c r="D16" s="19" t="s">
        <v>42</v>
      </c>
      <c r="E16" s="20">
        <v>89.02</v>
      </c>
      <c r="F16" s="21">
        <v>80.12</v>
      </c>
      <c r="G16" s="22">
        <f t="shared" si="0"/>
        <v>84.57</v>
      </c>
      <c r="H16" s="23">
        <v>1</v>
      </c>
      <c r="I16" s="23" t="s">
        <v>13</v>
      </c>
      <c r="J16" s="18"/>
    </row>
    <row r="17" s="2" customFormat="1" ht="38" customHeight="1" spans="1:10">
      <c r="A17" s="18">
        <v>15</v>
      </c>
      <c r="B17" s="19" t="s">
        <v>43</v>
      </c>
      <c r="C17" s="19">
        <v>202506</v>
      </c>
      <c r="D17" s="19" t="s">
        <v>44</v>
      </c>
      <c r="E17" s="20">
        <v>87.46</v>
      </c>
      <c r="F17" s="21">
        <v>75.11</v>
      </c>
      <c r="G17" s="22">
        <f t="shared" si="0"/>
        <v>81.285</v>
      </c>
      <c r="H17" s="23">
        <v>2</v>
      </c>
      <c r="I17" s="23" t="s">
        <v>16</v>
      </c>
      <c r="J17" s="18"/>
    </row>
    <row r="18" s="2" customFormat="1" ht="38" customHeight="1" spans="1:10">
      <c r="A18" s="18">
        <v>16</v>
      </c>
      <c r="B18" s="19" t="s">
        <v>45</v>
      </c>
      <c r="C18" s="19">
        <v>202506</v>
      </c>
      <c r="D18" s="19" t="s">
        <v>46</v>
      </c>
      <c r="E18" s="20">
        <v>83.39</v>
      </c>
      <c r="F18" s="21">
        <v>76.06</v>
      </c>
      <c r="G18" s="22">
        <f t="shared" si="0"/>
        <v>79.725</v>
      </c>
      <c r="H18" s="23">
        <v>3</v>
      </c>
      <c r="I18" s="23" t="s">
        <v>16</v>
      </c>
      <c r="J18" s="18"/>
    </row>
    <row r="19" s="2" customFormat="1" ht="38" customHeight="1" spans="1:10">
      <c r="A19" s="18">
        <v>17</v>
      </c>
      <c r="B19" s="19" t="s">
        <v>47</v>
      </c>
      <c r="C19" s="19">
        <v>202506</v>
      </c>
      <c r="D19" s="19" t="s">
        <v>48</v>
      </c>
      <c r="E19" s="20">
        <v>78.44</v>
      </c>
      <c r="F19" s="21">
        <v>78.93</v>
      </c>
      <c r="G19" s="22">
        <f t="shared" si="0"/>
        <v>78.685</v>
      </c>
      <c r="H19" s="23">
        <v>4</v>
      </c>
      <c r="I19" s="23" t="s">
        <v>16</v>
      </c>
      <c r="J19" s="18"/>
    </row>
    <row r="20" s="2" customFormat="1" ht="38" customHeight="1" spans="1:10">
      <c r="A20" s="18">
        <v>18</v>
      </c>
      <c r="B20" s="19" t="s">
        <v>49</v>
      </c>
      <c r="C20" s="19">
        <v>202506</v>
      </c>
      <c r="D20" s="19" t="s">
        <v>50</v>
      </c>
      <c r="E20" s="20">
        <v>76.19</v>
      </c>
      <c r="F20" s="21">
        <v>71.88</v>
      </c>
      <c r="G20" s="22">
        <f t="shared" si="0"/>
        <v>74.035</v>
      </c>
      <c r="H20" s="23">
        <v>5</v>
      </c>
      <c r="I20" s="23" t="s">
        <v>16</v>
      </c>
      <c r="J20" s="18"/>
    </row>
    <row r="21" s="4" customFormat="1" ht="38" customHeight="1" spans="1:10">
      <c r="A21" s="18">
        <v>19</v>
      </c>
      <c r="B21" s="24" t="s">
        <v>51</v>
      </c>
      <c r="C21" s="24">
        <v>202507</v>
      </c>
      <c r="D21" s="24" t="s">
        <v>52</v>
      </c>
      <c r="E21" s="25">
        <v>80.98</v>
      </c>
      <c r="F21" s="26">
        <v>75.53</v>
      </c>
      <c r="G21" s="27">
        <f t="shared" si="0"/>
        <v>78.255</v>
      </c>
      <c r="H21" s="28">
        <v>1</v>
      </c>
      <c r="I21" s="28" t="s">
        <v>13</v>
      </c>
      <c r="J21" s="29"/>
    </row>
    <row r="22" s="4" customFormat="1" ht="38" customHeight="1" spans="1:10">
      <c r="A22" s="18">
        <v>20</v>
      </c>
      <c r="B22" s="24" t="s">
        <v>53</v>
      </c>
      <c r="C22" s="24">
        <v>202507</v>
      </c>
      <c r="D22" s="36" t="s">
        <v>54</v>
      </c>
      <c r="E22" s="25">
        <v>82.12</v>
      </c>
      <c r="F22" s="26">
        <v>74.19</v>
      </c>
      <c r="G22" s="27">
        <f t="shared" si="0"/>
        <v>78.155</v>
      </c>
      <c r="H22" s="28">
        <v>2</v>
      </c>
      <c r="I22" s="28" t="s">
        <v>16</v>
      </c>
      <c r="J22" s="29"/>
    </row>
    <row r="23" s="4" customFormat="1" ht="38" customHeight="1" spans="1:10">
      <c r="A23" s="18">
        <v>21</v>
      </c>
      <c r="B23" s="24" t="s">
        <v>55</v>
      </c>
      <c r="C23" s="24">
        <v>202507</v>
      </c>
      <c r="D23" s="24" t="s">
        <v>56</v>
      </c>
      <c r="E23" s="25">
        <v>81.83</v>
      </c>
      <c r="F23" s="26">
        <v>0</v>
      </c>
      <c r="G23" s="27">
        <f t="shared" si="0"/>
        <v>40.915</v>
      </c>
      <c r="H23" s="28">
        <v>3</v>
      </c>
      <c r="I23" s="28" t="s">
        <v>16</v>
      </c>
      <c r="J23" s="24" t="s">
        <v>57</v>
      </c>
    </row>
    <row r="24" s="2" customFormat="1" ht="38" customHeight="1" spans="1:10">
      <c r="A24" s="18">
        <v>22</v>
      </c>
      <c r="B24" s="19" t="s">
        <v>58</v>
      </c>
      <c r="C24" s="19" t="s">
        <v>59</v>
      </c>
      <c r="D24" s="19" t="s">
        <v>60</v>
      </c>
      <c r="E24" s="20">
        <v>77.19</v>
      </c>
      <c r="F24" s="21">
        <v>77.47</v>
      </c>
      <c r="G24" s="22">
        <f t="shared" si="0"/>
        <v>77.33</v>
      </c>
      <c r="H24" s="23">
        <v>1</v>
      </c>
      <c r="I24" s="23" t="s">
        <v>13</v>
      </c>
      <c r="J24" s="18"/>
    </row>
    <row r="25" s="2" customFormat="1" ht="38" customHeight="1" spans="1:10">
      <c r="A25" s="18">
        <v>23</v>
      </c>
      <c r="B25" s="19" t="s">
        <v>61</v>
      </c>
      <c r="C25" s="19" t="s">
        <v>59</v>
      </c>
      <c r="D25" s="19" t="s">
        <v>62</v>
      </c>
      <c r="E25" s="20">
        <v>79.02</v>
      </c>
      <c r="F25" s="21">
        <v>75.09</v>
      </c>
      <c r="G25" s="22">
        <f t="shared" si="0"/>
        <v>77.055</v>
      </c>
      <c r="H25" s="23">
        <v>2</v>
      </c>
      <c r="I25" s="23" t="s">
        <v>16</v>
      </c>
      <c r="J25" s="18"/>
    </row>
    <row r="26" s="2" customFormat="1" ht="38" customHeight="1" spans="1:10">
      <c r="A26" s="18">
        <v>24</v>
      </c>
      <c r="B26" s="19" t="s">
        <v>63</v>
      </c>
      <c r="C26" s="19" t="s">
        <v>59</v>
      </c>
      <c r="D26" s="19" t="s">
        <v>64</v>
      </c>
      <c r="E26" s="20">
        <v>73.95</v>
      </c>
      <c r="F26" s="21">
        <v>74.36</v>
      </c>
      <c r="G26" s="22">
        <f t="shared" si="0"/>
        <v>74.155</v>
      </c>
      <c r="H26" s="23">
        <v>3</v>
      </c>
      <c r="I26" s="23" t="s">
        <v>16</v>
      </c>
      <c r="J26" s="18"/>
    </row>
    <row r="27" s="2" customFormat="1" ht="38" customHeight="1" spans="1:10">
      <c r="A27" s="18">
        <v>25</v>
      </c>
      <c r="B27" s="19" t="s">
        <v>65</v>
      </c>
      <c r="C27" s="19" t="s">
        <v>59</v>
      </c>
      <c r="D27" s="19" t="s">
        <v>66</v>
      </c>
      <c r="E27" s="20">
        <v>74.66</v>
      </c>
      <c r="F27" s="21">
        <v>73.53</v>
      </c>
      <c r="G27" s="22">
        <f t="shared" si="0"/>
        <v>74.095</v>
      </c>
      <c r="H27" s="23">
        <v>4</v>
      </c>
      <c r="I27" s="23" t="s">
        <v>16</v>
      </c>
      <c r="J27" s="18"/>
    </row>
    <row r="28" ht="36.6" customHeight="1" spans="1:10">
      <c r="A28" s="30" t="s">
        <v>67</v>
      </c>
      <c r="B28" s="30"/>
      <c r="C28" s="30"/>
      <c r="D28" s="30"/>
      <c r="E28" s="31"/>
      <c r="F28" s="30"/>
      <c r="G28" s="32"/>
      <c r="H28" s="30"/>
      <c r="I28" s="30"/>
      <c r="J28" s="30"/>
    </row>
    <row r="29" ht="36.6" customHeight="1" spans="1:10">
      <c r="A29" s="33"/>
      <c r="B29" s="33"/>
      <c r="C29" s="33"/>
      <c r="D29" s="33"/>
      <c r="E29" s="34"/>
      <c r="F29" s="33"/>
      <c r="G29" s="35"/>
      <c r="H29" s="33"/>
      <c r="I29" s="33"/>
      <c r="J29" s="33"/>
    </row>
  </sheetData>
  <autoFilter xmlns:etc="http://www.wps.cn/officeDocument/2017/etCustomData" ref="A1:J29" etc:filterBottomFollowUsedRange="0">
    <extLst/>
  </autoFilter>
  <mergeCells count="2">
    <mergeCell ref="A1:J1"/>
    <mergeCell ref="A28:J29"/>
  </mergeCells>
  <conditionalFormatting sqref="B3">
    <cfRule type="duplicateValues" dxfId="0" priority="13"/>
  </conditionalFormatting>
  <conditionalFormatting sqref="B4">
    <cfRule type="duplicateValues" dxfId="0" priority="9"/>
  </conditionalFormatting>
  <conditionalFormatting sqref="B5">
    <cfRule type="duplicateValues" dxfId="0" priority="2"/>
  </conditionalFormatting>
  <conditionalFormatting sqref="B6">
    <cfRule type="duplicateValues" dxfId="0" priority="11"/>
  </conditionalFormatting>
  <conditionalFormatting sqref="B7">
    <cfRule type="duplicateValues" dxfId="0" priority="17"/>
  </conditionalFormatting>
  <conditionalFormatting sqref="B8">
    <cfRule type="duplicateValues" dxfId="0" priority="10"/>
  </conditionalFormatting>
  <conditionalFormatting sqref="B9">
    <cfRule type="duplicateValues" dxfId="0" priority="18"/>
  </conditionalFormatting>
  <conditionalFormatting sqref="B10">
    <cfRule type="duplicateValues" dxfId="0" priority="6"/>
  </conditionalFormatting>
  <conditionalFormatting sqref="B13">
    <cfRule type="duplicateValues" dxfId="0" priority="14"/>
  </conditionalFormatting>
  <conditionalFormatting sqref="B21">
    <cfRule type="duplicateValues" dxfId="0" priority="4"/>
  </conditionalFormatting>
  <conditionalFormatting sqref="B24">
    <cfRule type="duplicateValues" dxfId="0" priority="3"/>
  </conditionalFormatting>
  <conditionalFormatting sqref="B25">
    <cfRule type="duplicateValues" dxfId="0" priority="1"/>
  </conditionalFormatting>
  <conditionalFormatting sqref="B14:B20 B11:B12 B22:B23">
    <cfRule type="duplicateValues" dxfId="0" priority="7"/>
  </conditionalFormatting>
  <pageMargins left="0.472222222222222" right="0.208333333333333" top="0.357638888888889" bottom="0.314583333333333" header="0.369444444444444" footer="0.1611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yanzhen</cp:lastModifiedBy>
  <dcterms:created xsi:type="dcterms:W3CDTF">1996-12-17T01:32:00Z</dcterms:created>
  <cp:lastPrinted>2022-07-28T07:59:00Z</cp:lastPrinted>
  <dcterms:modified xsi:type="dcterms:W3CDTF">2025-12-15T02:23:40Z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F4D749A940814AC79C6C5B427FD417A2</vt:lpwstr>
  </property>
  <property fmtid="{D5CDD505-2E9C-101B-9397-08002B2CF9AE}" pid="4" name="CalculationRule">
    <vt:i4>0</vt:i4>
  </property>
</Properties>
</file>