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20" windowHeight="12195"/>
  </bookViews>
  <sheets>
    <sheet name="总成绩公告" sheetId="6" r:id="rId1"/>
  </sheets>
  <definedNames>
    <definedName name="_xlnm._FilterDatabase" localSheetId="0" hidden="1">总成绩公告!$A$1:$I$19</definedName>
    <definedName name="_xlnm.Print_Titles" localSheetId="0">总成绩公告!$2:$2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<sst xmlns="http://schemas.openxmlformats.org/spreadsheetml/2006/main" count="64" uniqueCount="35">
  <si>
    <t>大亚湾开发区城乡建设和综合执法局2025年招聘
社会事务协管员考试总成绩及体检对象</t>
  </si>
  <si>
    <t>序号</t>
  </si>
  <si>
    <t>报考
岗位代码</t>
  </si>
  <si>
    <t>考生准考证号</t>
  </si>
  <si>
    <t>笔试
成绩</t>
  </si>
  <si>
    <t>面试
成绩</t>
  </si>
  <si>
    <t>考试
总成绩</t>
  </si>
  <si>
    <t>报考岗位排名</t>
  </si>
  <si>
    <t>是否入围体检</t>
  </si>
  <si>
    <t>备注</t>
  </si>
  <si>
    <t>001</t>
  </si>
  <si>
    <t>2025120701002</t>
  </si>
  <si>
    <t>是</t>
  </si>
  <si>
    <t>002</t>
  </si>
  <si>
    <t>2025120701009</t>
  </si>
  <si>
    <t>2025120701008</t>
  </si>
  <si>
    <t>否</t>
  </si>
  <si>
    <t>2025120701003</t>
  </si>
  <si>
    <t>2025120701007</t>
  </si>
  <si>
    <t>2025120701005</t>
  </si>
  <si>
    <t>面试
缺考</t>
  </si>
  <si>
    <t>003</t>
  </si>
  <si>
    <t>2025120701012</t>
  </si>
  <si>
    <t>2025120701015</t>
  </si>
  <si>
    <t>2025120701013</t>
  </si>
  <si>
    <t>2025120701010</t>
  </si>
  <si>
    <t>2025120701016</t>
  </si>
  <si>
    <t>004</t>
  </si>
  <si>
    <t>2025120701018</t>
  </si>
  <si>
    <t>005</t>
  </si>
  <si>
    <t>2025120701023</t>
  </si>
  <si>
    <t>2025120701021</t>
  </si>
  <si>
    <t>2025120701022</t>
  </si>
  <si>
    <t>2025120701020</t>
  </si>
  <si>
    <t>2025120701019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</si>
</sst>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0_);[Red]\(0.0000\)"/>
    <numFmt numFmtId="178" formatCode="0.00_ "/>
  </numFmts>
  <fonts count="28"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8"/>
      <color indexed="8"/>
      <name val="方正小标宋_GBK"/>
      <charset val="134"/>
    </font>
    <font>
      <sz val="11"/>
      <color indexed="8"/>
      <name val="方正小标宋_GBK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2">
    <xf numFmtId="0" fontId="0" fillId="0" borderId="0" xfId="0"/>
    <xf numFmtId="0" fontId="1" fillId="0" borderId="0" xfId="49" applyFont="1" applyFill="1">
      <alignment vertical="center"/>
    </xf>
    <xf numFmtId="0" fontId="2" fillId="0" borderId="0" xfId="49" applyFont="1" applyFill="1">
      <alignment vertical="center"/>
    </xf>
    <xf numFmtId="0" fontId="2" fillId="0" borderId="0" xfId="49" applyFill="1">
      <alignment vertical="center"/>
    </xf>
    <xf numFmtId="176" fontId="2" fillId="0" borderId="0" xfId="49" applyNumberFormat="1" applyFill="1">
      <alignment vertical="center"/>
    </xf>
    <xf numFmtId="177" fontId="2" fillId="0" borderId="0" xfId="49" applyNumberFormat="1" applyFill="1">
      <alignment vertical="center"/>
    </xf>
    <xf numFmtId="178" fontId="2" fillId="0" borderId="0" xfId="49" applyNumberFormat="1" applyFill="1">
      <alignment vertical="center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178" fontId="3" fillId="0" borderId="0" xfId="49" applyNumberFormat="1" applyFont="1" applyFill="1" applyAlignment="1">
      <alignment horizontal="center" vertical="center"/>
    </xf>
    <xf numFmtId="177" fontId="5" fillId="0" borderId="1" xfId="49" applyNumberFormat="1" applyFont="1" applyFill="1" applyBorder="1" applyAlignment="1">
      <alignment horizontal="center" vertical="center" wrapText="1"/>
    </xf>
    <xf numFmtId="178" fontId="5" fillId="0" borderId="1" xfId="49" applyNumberFormat="1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/>
    </xf>
    <xf numFmtId="178" fontId="6" fillId="0" borderId="1" xfId="49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KS-0116-1224 笔试成绩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view="pageBreakPreview" zoomScaleNormal="130" workbookViewId="0">
      <pane ySplit="2" topLeftCell="A3" activePane="bottomLeft" state="frozen"/>
      <selection/>
      <selection pane="bottomLeft" activeCell="G9" sqref="G9"/>
    </sheetView>
  </sheetViews>
  <sheetFormatPr defaultColWidth="9" defaultRowHeight="13.5"/>
  <cols>
    <col min="1" max="1" width="5.625" style="3" customWidth="1"/>
    <col min="2" max="2" width="10.125" style="3" customWidth="1"/>
    <col min="3" max="3" width="15.0166666666667" style="3" customWidth="1"/>
    <col min="4" max="4" width="8.44166666666667" style="4" customWidth="1"/>
    <col min="5" max="5" width="9" style="5" customWidth="1"/>
    <col min="6" max="6" width="10.0583333333333" style="6" customWidth="1"/>
    <col min="7" max="7" width="8.675" style="3" customWidth="1"/>
    <col min="8" max="8" width="7.5" style="3" customWidth="1"/>
    <col min="9" max="9" width="7.375" style="3" customWidth="1"/>
    <col min="10" max="16384" width="9" style="3"/>
  </cols>
  <sheetData>
    <row r="1" ht="54.6" customHeight="1" spans="1:9">
      <c r="A1" s="7" t="s">
        <v>0</v>
      </c>
      <c r="B1" s="8"/>
      <c r="C1" s="8"/>
      <c r="D1" s="9"/>
      <c r="E1" s="8"/>
      <c r="F1" s="16"/>
      <c r="G1" s="8"/>
      <c r="H1" s="8"/>
      <c r="I1" s="8"/>
    </row>
    <row r="2" ht="43.5" customHeight="1" spans="1:9">
      <c r="A2" s="10" t="s">
        <v>1</v>
      </c>
      <c r="B2" s="11" t="s">
        <v>2</v>
      </c>
      <c r="C2" s="10" t="s">
        <v>3</v>
      </c>
      <c r="D2" s="12" t="s">
        <v>4</v>
      </c>
      <c r="E2" s="17" t="s">
        <v>5</v>
      </c>
      <c r="F2" s="18" t="s">
        <v>6</v>
      </c>
      <c r="G2" s="11" t="s">
        <v>7</v>
      </c>
      <c r="H2" s="11" t="s">
        <v>8</v>
      </c>
      <c r="I2" s="10" t="s">
        <v>9</v>
      </c>
    </row>
    <row r="3" s="1" customFormat="1" ht="38" customHeight="1" spans="1:9">
      <c r="A3" s="13">
        <v>1</v>
      </c>
      <c r="B3" s="22" t="s">
        <v>10</v>
      </c>
      <c r="C3" s="22" t="s">
        <v>11</v>
      </c>
      <c r="D3" s="15">
        <v>74.2</v>
      </c>
      <c r="E3" s="19">
        <v>63.6</v>
      </c>
      <c r="F3" s="20">
        <f t="shared" ref="F3:F19" si="0">D3*0.4+E3*0.6</f>
        <v>67.84</v>
      </c>
      <c r="G3" s="21">
        <v>1</v>
      </c>
      <c r="H3" s="21" t="s">
        <v>12</v>
      </c>
      <c r="I3" s="13"/>
    </row>
    <row r="4" s="1" customFormat="1" ht="38" customHeight="1" spans="1:9">
      <c r="A4" s="13">
        <v>2</v>
      </c>
      <c r="B4" s="22" t="s">
        <v>13</v>
      </c>
      <c r="C4" s="22" t="s">
        <v>14</v>
      </c>
      <c r="D4" s="15">
        <v>81.9</v>
      </c>
      <c r="E4" s="19">
        <v>77.6</v>
      </c>
      <c r="F4" s="20">
        <f t="shared" si="0"/>
        <v>79.32</v>
      </c>
      <c r="G4" s="21">
        <v>1</v>
      </c>
      <c r="H4" s="21" t="s">
        <v>12</v>
      </c>
      <c r="I4" s="13"/>
    </row>
    <row r="5" s="2" customFormat="1" ht="38" customHeight="1" spans="1:9">
      <c r="A5" s="13">
        <v>3</v>
      </c>
      <c r="B5" s="22" t="s">
        <v>13</v>
      </c>
      <c r="C5" s="22" t="s">
        <v>15</v>
      </c>
      <c r="D5" s="15">
        <v>80.6</v>
      </c>
      <c r="E5" s="19">
        <v>75.8</v>
      </c>
      <c r="F5" s="20">
        <f t="shared" si="0"/>
        <v>77.72</v>
      </c>
      <c r="G5" s="21">
        <v>2</v>
      </c>
      <c r="H5" s="21" t="s">
        <v>16</v>
      </c>
      <c r="I5" s="13"/>
    </row>
    <row r="6" s="1" customFormat="1" ht="38" customHeight="1" spans="1:9">
      <c r="A6" s="13">
        <v>4</v>
      </c>
      <c r="B6" s="22" t="s">
        <v>13</v>
      </c>
      <c r="C6" s="22" t="s">
        <v>17</v>
      </c>
      <c r="D6" s="15">
        <v>80.6</v>
      </c>
      <c r="E6" s="19">
        <v>73.2</v>
      </c>
      <c r="F6" s="20">
        <f t="shared" si="0"/>
        <v>76.16</v>
      </c>
      <c r="G6" s="21">
        <v>3</v>
      </c>
      <c r="H6" s="21" t="s">
        <v>16</v>
      </c>
      <c r="I6" s="13"/>
    </row>
    <row r="7" s="1" customFormat="1" ht="38" customHeight="1" spans="1:9">
      <c r="A7" s="13">
        <v>5</v>
      </c>
      <c r="B7" s="22" t="s">
        <v>13</v>
      </c>
      <c r="C7" s="22" t="s">
        <v>18</v>
      </c>
      <c r="D7" s="15">
        <v>70.5</v>
      </c>
      <c r="E7" s="19">
        <v>64.2</v>
      </c>
      <c r="F7" s="20">
        <f t="shared" si="0"/>
        <v>66.72</v>
      </c>
      <c r="G7" s="21">
        <v>4</v>
      </c>
      <c r="H7" s="21" t="s">
        <v>16</v>
      </c>
      <c r="I7" s="13"/>
    </row>
    <row r="8" s="1" customFormat="1" ht="38" customHeight="1" spans="1:9">
      <c r="A8" s="13">
        <v>6</v>
      </c>
      <c r="B8" s="22" t="s">
        <v>13</v>
      </c>
      <c r="C8" s="22" t="s">
        <v>19</v>
      </c>
      <c r="D8" s="15">
        <v>71.4</v>
      </c>
      <c r="E8" s="19">
        <v>0</v>
      </c>
      <c r="F8" s="20">
        <f t="shared" si="0"/>
        <v>28.56</v>
      </c>
      <c r="G8" s="21">
        <v>5</v>
      </c>
      <c r="H8" s="21" t="s">
        <v>16</v>
      </c>
      <c r="I8" s="14" t="s">
        <v>20</v>
      </c>
    </row>
    <row r="9" s="1" customFormat="1" ht="38" customHeight="1" spans="1:9">
      <c r="A9" s="13">
        <v>7</v>
      </c>
      <c r="B9" s="22" t="s">
        <v>21</v>
      </c>
      <c r="C9" s="22" t="s">
        <v>22</v>
      </c>
      <c r="D9" s="15">
        <v>76.3</v>
      </c>
      <c r="E9" s="19">
        <v>68</v>
      </c>
      <c r="F9" s="20">
        <f t="shared" si="0"/>
        <v>71.32</v>
      </c>
      <c r="G9" s="21">
        <v>1</v>
      </c>
      <c r="H9" s="21" t="s">
        <v>12</v>
      </c>
      <c r="I9" s="13"/>
    </row>
    <row r="10" s="2" customFormat="1" ht="38" customHeight="1" spans="1:9">
      <c r="A10" s="13">
        <v>8</v>
      </c>
      <c r="B10" s="22" t="s">
        <v>21</v>
      </c>
      <c r="C10" s="22" t="s">
        <v>23</v>
      </c>
      <c r="D10" s="15">
        <v>76.1</v>
      </c>
      <c r="E10" s="19">
        <v>64.5</v>
      </c>
      <c r="F10" s="20">
        <f t="shared" si="0"/>
        <v>69.14</v>
      </c>
      <c r="G10" s="21">
        <v>2</v>
      </c>
      <c r="H10" s="21" t="s">
        <v>16</v>
      </c>
      <c r="I10" s="13"/>
    </row>
    <row r="11" s="2" customFormat="1" ht="38" customHeight="1" spans="1:9">
      <c r="A11" s="13">
        <v>9</v>
      </c>
      <c r="B11" s="22" t="s">
        <v>21</v>
      </c>
      <c r="C11" s="22" t="s">
        <v>24</v>
      </c>
      <c r="D11" s="15">
        <v>70.1</v>
      </c>
      <c r="E11" s="19">
        <v>65.3</v>
      </c>
      <c r="F11" s="20">
        <f t="shared" si="0"/>
        <v>67.22</v>
      </c>
      <c r="G11" s="21">
        <v>3</v>
      </c>
      <c r="H11" s="21" t="s">
        <v>16</v>
      </c>
      <c r="I11" s="13"/>
    </row>
    <row r="12" s="2" customFormat="1" ht="38" customHeight="1" spans="1:9">
      <c r="A12" s="13">
        <v>10</v>
      </c>
      <c r="B12" s="22" t="s">
        <v>21</v>
      </c>
      <c r="C12" s="22" t="s">
        <v>25</v>
      </c>
      <c r="D12" s="15">
        <v>74.25</v>
      </c>
      <c r="E12" s="19">
        <v>0</v>
      </c>
      <c r="F12" s="20">
        <f t="shared" si="0"/>
        <v>29.7</v>
      </c>
      <c r="G12" s="21">
        <v>4</v>
      </c>
      <c r="H12" s="21" t="s">
        <v>16</v>
      </c>
      <c r="I12" s="14" t="s">
        <v>20</v>
      </c>
    </row>
    <row r="13" s="1" customFormat="1" ht="38" customHeight="1" spans="1:9">
      <c r="A13" s="13">
        <v>11</v>
      </c>
      <c r="B13" s="22" t="s">
        <v>21</v>
      </c>
      <c r="C13" s="22" t="s">
        <v>26</v>
      </c>
      <c r="D13" s="15">
        <v>66.1</v>
      </c>
      <c r="E13" s="19">
        <v>0</v>
      </c>
      <c r="F13" s="20">
        <f t="shared" si="0"/>
        <v>26.44</v>
      </c>
      <c r="G13" s="21">
        <v>5</v>
      </c>
      <c r="H13" s="21" t="s">
        <v>16</v>
      </c>
      <c r="I13" s="14" t="s">
        <v>20</v>
      </c>
    </row>
    <row r="14" s="2" customFormat="1" ht="38" customHeight="1" spans="1:9">
      <c r="A14" s="13">
        <v>12</v>
      </c>
      <c r="B14" s="22" t="s">
        <v>27</v>
      </c>
      <c r="C14" s="22" t="s">
        <v>28</v>
      </c>
      <c r="D14" s="15">
        <v>78.2</v>
      </c>
      <c r="E14" s="19">
        <v>72.8</v>
      </c>
      <c r="F14" s="20">
        <f t="shared" si="0"/>
        <v>74.96</v>
      </c>
      <c r="G14" s="21">
        <v>1</v>
      </c>
      <c r="H14" s="21" t="s">
        <v>12</v>
      </c>
      <c r="I14" s="13"/>
    </row>
    <row r="15" s="2" customFormat="1" ht="38" customHeight="1" spans="1:9">
      <c r="A15" s="13">
        <v>13</v>
      </c>
      <c r="B15" s="22" t="s">
        <v>29</v>
      </c>
      <c r="C15" s="22" t="s">
        <v>30</v>
      </c>
      <c r="D15" s="15">
        <v>79.4</v>
      </c>
      <c r="E15" s="19">
        <v>87</v>
      </c>
      <c r="F15" s="20">
        <f t="shared" si="0"/>
        <v>83.96</v>
      </c>
      <c r="G15" s="21">
        <v>1</v>
      </c>
      <c r="H15" s="21" t="s">
        <v>12</v>
      </c>
      <c r="I15" s="13"/>
    </row>
    <row r="16" s="2" customFormat="1" ht="38" customHeight="1" spans="1:9">
      <c r="A16" s="13">
        <v>14</v>
      </c>
      <c r="B16" s="22" t="s">
        <v>29</v>
      </c>
      <c r="C16" s="22" t="s">
        <v>31</v>
      </c>
      <c r="D16" s="15">
        <v>78.85</v>
      </c>
      <c r="E16" s="19">
        <v>78.2</v>
      </c>
      <c r="F16" s="20">
        <f t="shared" si="0"/>
        <v>78.46</v>
      </c>
      <c r="G16" s="21">
        <v>2</v>
      </c>
      <c r="H16" s="21" t="s">
        <v>16</v>
      </c>
      <c r="I16" s="13"/>
    </row>
    <row r="17" s="2" customFormat="1" ht="38" customHeight="1" spans="1:9">
      <c r="A17" s="13">
        <v>15</v>
      </c>
      <c r="B17" s="22" t="s">
        <v>29</v>
      </c>
      <c r="C17" s="22" t="s">
        <v>32</v>
      </c>
      <c r="D17" s="15">
        <v>82</v>
      </c>
      <c r="E17" s="19">
        <v>73.9</v>
      </c>
      <c r="F17" s="20">
        <f t="shared" si="0"/>
        <v>77.14</v>
      </c>
      <c r="G17" s="21">
        <v>3</v>
      </c>
      <c r="H17" s="21" t="s">
        <v>16</v>
      </c>
      <c r="I17" s="13"/>
    </row>
    <row r="18" s="2" customFormat="1" ht="38" customHeight="1" spans="1:9">
      <c r="A18" s="13">
        <v>16</v>
      </c>
      <c r="B18" s="22" t="s">
        <v>29</v>
      </c>
      <c r="C18" s="22" t="s">
        <v>33</v>
      </c>
      <c r="D18" s="15">
        <v>77.3</v>
      </c>
      <c r="E18" s="19">
        <v>73.6</v>
      </c>
      <c r="F18" s="20">
        <f t="shared" si="0"/>
        <v>75.08</v>
      </c>
      <c r="G18" s="21">
        <v>4</v>
      </c>
      <c r="H18" s="21" t="s">
        <v>16</v>
      </c>
      <c r="I18" s="13"/>
    </row>
    <row r="19" s="2" customFormat="1" ht="38" customHeight="1" spans="1:9">
      <c r="A19" s="13">
        <v>17</v>
      </c>
      <c r="B19" s="22" t="s">
        <v>29</v>
      </c>
      <c r="C19" s="22" t="s">
        <v>34</v>
      </c>
      <c r="D19" s="15">
        <v>75.05</v>
      </c>
      <c r="E19" s="19">
        <v>59.9</v>
      </c>
      <c r="F19" s="20">
        <f t="shared" si="0"/>
        <v>65.96</v>
      </c>
      <c r="G19" s="21">
        <v>5</v>
      </c>
      <c r="H19" s="21" t="s">
        <v>16</v>
      </c>
      <c r="I19" s="13"/>
    </row>
  </sheetData>
  <sortState ref="B15:I19">
    <sortCondition ref="F15:F19" descending="1"/>
  </sortState>
  <mergeCells count="1">
    <mergeCell ref="A1:I1"/>
  </mergeCells>
  <pageMargins left="0.472222222222222" right="0.208333333333333" top="0.357638888888889" bottom="0.314583333333333" header="0.369444444444444" footer="0.1611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PCQ</cp:lastModifiedBy>
  <dcterms:created xsi:type="dcterms:W3CDTF">1996-12-18T17:32:00Z</dcterms:created>
  <cp:lastPrinted>2022-07-29T23:59:00Z</cp:lastPrinted>
  <dcterms:modified xsi:type="dcterms:W3CDTF">2025-12-25T13:08:24Z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2052-12.8.2.19550</vt:lpwstr>
  </property>
  <property fmtid="{D5CDD505-2E9C-101B-9397-08002B2CF9AE}" pid="3" name="ICV">
    <vt:lpwstr>E9AB9CAA381A806130924B690BC0EBD2_43</vt:lpwstr>
  </property>
  <property fmtid="{D5CDD505-2E9C-101B-9397-08002B2CF9AE}" pid="4" name="CalculationRule">
    <vt:i4>0</vt:i4>
  </property>
</Properties>
</file>